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иломатериал розница" sheetId="1" r:id="rId4"/>
  </sheets>
  <definedNames/>
  <calcPr/>
  <extLst>
    <ext uri="GoogleSheetsCustomDataVersion2">
      <go:sheetsCustomData xmlns:go="http://customooxmlschemas.google.com/" r:id="rId5" roundtripDataChecksum="vmRE8MPkqC2+NESVEPqRcweExMfFL2bwCeHdsUbCCg8="/>
    </ext>
  </extLst>
</workbook>
</file>

<file path=xl/sharedStrings.xml><?xml version="1.0" encoding="utf-8"?>
<sst xmlns="http://schemas.openxmlformats.org/spreadsheetml/2006/main" count="395" uniqueCount="317">
  <si>
    <t>Пиломатериалы от производителя. Опт и мелкий опт. Работаем по РФ</t>
  </si>
  <si>
    <t>Сделано на родине Деда Мороза</t>
  </si>
  <si>
    <t xml:space="preserve">           № от 04.09.2023 г.</t>
  </si>
  <si>
    <t>Адрес производства: г. Великий Устюг, Вологодская область</t>
  </si>
  <si>
    <t>Адрес склада на Севере МО: д. Поярково, Солнечногорский район, Клушинская 5а</t>
  </si>
  <si>
    <t xml:space="preserve"> </t>
  </si>
  <si>
    <t>Адрес склада на Юге МО: д. Еганово, Раменский район, СП Чулковское</t>
  </si>
  <si>
    <t>ОБРЕЗНОЙ ПИЛОМАТЕРИАЛ</t>
  </si>
  <si>
    <t>Сосна, ель по ГОСТ</t>
  </si>
  <si>
    <t>Доска обрезная</t>
  </si>
  <si>
    <t>Цена за шт.</t>
  </si>
  <si>
    <t>кол-во шт</t>
  </si>
  <si>
    <t>Цена за куб</t>
  </si>
  <si>
    <t>Брус обрезной</t>
  </si>
  <si>
    <t>Цена за шт</t>
  </si>
  <si>
    <t>кол-во в кубе</t>
  </si>
  <si>
    <t>Доска обрезная 50х300х6000</t>
  </si>
  <si>
    <t>Брус обрезной 200х200х6000</t>
  </si>
  <si>
    <t xml:space="preserve">Доска обрезная 50х250х6000 </t>
  </si>
  <si>
    <t>Брус обрезной 150х200х6000</t>
  </si>
  <si>
    <t>Доска обрезная 50х200х6000</t>
  </si>
  <si>
    <t>Брус обрезной 150х150х6000</t>
  </si>
  <si>
    <t>Доска обрезная 50х150х6000</t>
  </si>
  <si>
    <t>Брус обрезной 100х200х6000</t>
  </si>
  <si>
    <t>Доска обрезная 50х120х6000</t>
  </si>
  <si>
    <t>Брус обрезной 100х150х6000</t>
  </si>
  <si>
    <t>Доска обрезная 50х100х6000</t>
  </si>
  <si>
    <t>Брус обрезной 100х100х6000</t>
  </si>
  <si>
    <t>Доска обрезная 40х200х6000</t>
  </si>
  <si>
    <t>Брус обрезной    80х100х6000</t>
  </si>
  <si>
    <t>Доска обрезная 40х150х6000</t>
  </si>
  <si>
    <t>Брус обрезной    80х150х6000</t>
  </si>
  <si>
    <t>Доска обрезная 40х120х6000</t>
  </si>
  <si>
    <t>Брус обрезной    80х200х6000</t>
  </si>
  <si>
    <t>Доска обрезная 40х100х6000</t>
  </si>
  <si>
    <t xml:space="preserve">Доска обрезная 25х200х6000   </t>
  </si>
  <si>
    <t>Под заказ</t>
  </si>
  <si>
    <t>Доска обрезная 25х150х6000</t>
  </si>
  <si>
    <t>Брус обрезной 200х250х6000</t>
  </si>
  <si>
    <t>Доска обрезная 25х120х6000</t>
  </si>
  <si>
    <t>Брус обрезной 200х300х6000</t>
  </si>
  <si>
    <t>Доска обрезная 25х100х6000</t>
  </si>
  <si>
    <t>Брус обрезной 250х250х6000</t>
  </si>
  <si>
    <t xml:space="preserve">Доска обрезная 20х150х6000 (сухая) </t>
  </si>
  <si>
    <r>
      <rPr>
        <rFont val="Calibri"/>
        <color theme="1"/>
        <sz val="11.0"/>
      </rPr>
      <t>Б</t>
    </r>
    <r>
      <rPr>
        <rFont val="Calibri"/>
        <color rgb="FF000000"/>
        <sz val="10.0"/>
      </rPr>
      <t>рус обрезной 250х300х6000</t>
    </r>
  </si>
  <si>
    <r>
      <rPr>
        <rFont val="Calibri"/>
        <color theme="1"/>
        <sz val="10.0"/>
      </rPr>
      <t>Доска обрезная 25х150х6000 (сухая)</t>
    </r>
    <r>
      <rPr>
        <rFont val="Calibri"/>
        <color rgb="FFFF0000"/>
        <sz val="10.0"/>
      </rPr>
      <t xml:space="preserve"> </t>
    </r>
  </si>
  <si>
    <t>Брус обрезной 300х300х6000</t>
  </si>
  <si>
    <t xml:space="preserve">Доска обрезная 25х100х6000 (сухая) </t>
  </si>
  <si>
    <t xml:space="preserve">Брус обрезной 100х300х6000 </t>
  </si>
  <si>
    <t xml:space="preserve">Брус обрезной 100х250х6000 </t>
  </si>
  <si>
    <t>БРУСОК</t>
  </si>
  <si>
    <t>Брусок обрезной</t>
  </si>
  <si>
    <t>Цена за м/п</t>
  </si>
  <si>
    <t>Брусок сухой строганный</t>
  </si>
  <si>
    <t xml:space="preserve">Брусок обрезной 20х20х3000 </t>
  </si>
  <si>
    <t>Брусок сухой строганный 10х30х3000</t>
  </si>
  <si>
    <t xml:space="preserve">Брусок  обрезной 20х30х3000 </t>
  </si>
  <si>
    <t>Брусок сухой строганный 20х30х3000</t>
  </si>
  <si>
    <t>Брусок  обрезной 20х50х3000</t>
  </si>
  <si>
    <t>Брусок сухой строганный 20х40х3000</t>
  </si>
  <si>
    <t>Брусок  обрезной 25х40х3000</t>
  </si>
  <si>
    <t>Брусок сухой строганный 20х50х3000</t>
  </si>
  <si>
    <t>Брусок  обрезной 25х50х3000</t>
  </si>
  <si>
    <t>Брусок сухой строганный 20х70х3000</t>
  </si>
  <si>
    <t>Брусок  обрезной 30х45х3000</t>
  </si>
  <si>
    <t>Брусок сухой строганный 30х30х3000</t>
  </si>
  <si>
    <t xml:space="preserve">Брусок обрезной 40х40х3000 </t>
  </si>
  <si>
    <t>Брусок сухой строганный 30х40х3000</t>
  </si>
  <si>
    <t xml:space="preserve">Брусок обрезной 40х50х3000 </t>
  </si>
  <si>
    <t>Брусок сухой строганный 30х50х3000</t>
  </si>
  <si>
    <t>Брусок обрезной 40х50х3000 2-й сорт</t>
  </si>
  <si>
    <t>Брусок сухой строганный 30х60х3000</t>
  </si>
  <si>
    <t>Брусок обрезной 45х45х3000</t>
  </si>
  <si>
    <t>Брусок сухой строганный 30х70х3000</t>
  </si>
  <si>
    <t>Брусок обрезной 50х50х3000</t>
  </si>
  <si>
    <t>Брусок сухой строганный 40х40х3000</t>
  </si>
  <si>
    <t>Брусок обрезной 50х70х3000</t>
  </si>
  <si>
    <t>Брусок сухой строганный 40х45х3000</t>
  </si>
  <si>
    <t>Брусок обрезной 50х80х3000</t>
  </si>
  <si>
    <t>Брусок сухой строганный 40х50х3000</t>
  </si>
  <si>
    <t>Брусок обрезной 45х45х3000 2-й сорт</t>
  </si>
  <si>
    <t>Брусок сухой строганный 40х60х3000</t>
  </si>
  <si>
    <t>Брусок сухой строганный 40х70х3000</t>
  </si>
  <si>
    <t>Брусок сухой строганный 45х45х3000</t>
  </si>
  <si>
    <t>Брусок сухой строганный 50х50х3000</t>
  </si>
  <si>
    <t>Брусок сухой строганный 50х70х3000</t>
  </si>
  <si>
    <t>СТРОГАННЫЙ ПИЛОМАТЕРИАЛ</t>
  </si>
  <si>
    <t xml:space="preserve">Строганный естественной влажности </t>
  </si>
  <si>
    <t>Доска строганная</t>
  </si>
  <si>
    <t>Брус строганный</t>
  </si>
  <si>
    <t>Доска строганная 25х100х6000 (20х  95х6000)</t>
  </si>
  <si>
    <t>Брус строганный   80х100х6000 (76х  96х6000)</t>
  </si>
  <si>
    <t>Доска строганная 25х120х6000 (20х115х6000)</t>
  </si>
  <si>
    <t>Брус строганный   80х150х6000 (76х146х6000)</t>
  </si>
  <si>
    <t>Доска строганная 25х150х6000 (20х140х6000)</t>
  </si>
  <si>
    <t>Брус строганный   80х200х6000 (76х196х6000)</t>
  </si>
  <si>
    <t>Доска строганная 40х100х6000 (36х  96х6000)</t>
  </si>
  <si>
    <t>Брус строганный 100х100х6000 (96х 96х6000)</t>
  </si>
  <si>
    <t>Доска строганная 40х150х6000 (36х146х6000)</t>
  </si>
  <si>
    <t>Брус строганный 100х150х6000 (96х146х6000)</t>
  </si>
  <si>
    <t>Доска строганная 40х200х6000 (36х196х6000)</t>
  </si>
  <si>
    <t>Брус строганный 100х200х6000 (96х196х6000)</t>
  </si>
  <si>
    <t>Доска строганная 50х100х6000 (46х  96х6000)</t>
  </si>
  <si>
    <t>Брус строганный 150х150х6000 (146х146х6000)</t>
  </si>
  <si>
    <t>Доска строганная 50х150х6000 (46х146х6000)</t>
  </si>
  <si>
    <t>Брус строганный 150х200х6000 (146х196х6000)</t>
  </si>
  <si>
    <t>Доска строганная 50х200х6000 (46х196х6000)</t>
  </si>
  <si>
    <t>Брус строганный 200х200х6000 (196х196х6000)</t>
  </si>
  <si>
    <t>Строганный камерной сушки</t>
  </si>
  <si>
    <t>Доска сухая строганная</t>
  </si>
  <si>
    <t>Брус сухой строганный</t>
  </si>
  <si>
    <t>Доска сухая строганная 25х100х3/ 20х90х3</t>
  </si>
  <si>
    <t>Брус сухой строганный 190х190х6000</t>
  </si>
  <si>
    <t>Доска сухая строганная 25х100х6/ 20х90х6</t>
  </si>
  <si>
    <t>Брус сухой строганный 140х190х6000</t>
  </si>
  <si>
    <t>Доска сухая строганная 25х130х3/ 20х120х3</t>
  </si>
  <si>
    <t>Брус сухой строганный 140х140х6000</t>
  </si>
  <si>
    <t>Доска сухая строганная 25х130х6/ 20х120х6</t>
  </si>
  <si>
    <t>Брус сухой строганный 90х190х6000</t>
  </si>
  <si>
    <t>Доска сухая строганная 25х150х6/ 20х140х6</t>
  </si>
  <si>
    <t>Брус сухой строганный 90х140х6000</t>
  </si>
  <si>
    <t>Доска сухая строганная 25х200х3/ 20х190х3</t>
  </si>
  <si>
    <t>Брус сухой строганный 90х 90х6000</t>
  </si>
  <si>
    <t>Доска сухая строганная 25х200х6/ 20х190х6</t>
  </si>
  <si>
    <t>Брус сухой строганный 195х195х6000</t>
  </si>
  <si>
    <r>
      <rPr>
        <rFont val="Calibri"/>
        <color theme="1"/>
        <sz val="10.0"/>
      </rPr>
      <t xml:space="preserve">Доска сухая строганная 30х100х6/ 25х95х6  </t>
    </r>
    <r>
      <rPr>
        <rFont val="Calibri"/>
        <color rgb="FFFF0000"/>
        <sz val="10.0"/>
      </rPr>
      <t>new</t>
    </r>
  </si>
  <si>
    <t>Брус сухой строганный 145х195х6000</t>
  </si>
  <si>
    <r>
      <rPr>
        <rFont val="Calibri"/>
        <color theme="1"/>
        <sz val="10.0"/>
      </rPr>
      <t xml:space="preserve">Доска сухая строганная 30х130х6/ 25х120х6  </t>
    </r>
    <r>
      <rPr>
        <rFont val="Calibri"/>
        <color rgb="FFFF0000"/>
        <sz val="10.0"/>
      </rPr>
      <t>new</t>
    </r>
  </si>
  <si>
    <t>Брус сухой строганный 145х145х6000</t>
  </si>
  <si>
    <r>
      <rPr>
        <rFont val="Calibri"/>
        <color theme="1"/>
        <sz val="10.0"/>
      </rPr>
      <t xml:space="preserve">Доска сухая строганная 30х150х6/ 25х145х6  </t>
    </r>
    <r>
      <rPr>
        <rFont val="Calibri"/>
        <color rgb="FFFF0000"/>
        <sz val="10.0"/>
      </rPr>
      <t>new</t>
    </r>
  </si>
  <si>
    <t>Брус сухой строганный 95х195х6000</t>
  </si>
  <si>
    <r>
      <rPr>
        <rFont val="Calibri"/>
        <color theme="1"/>
        <sz val="10.0"/>
      </rPr>
      <t xml:space="preserve">Доска сухая строганная 30х200х6/ 25х195х6  </t>
    </r>
    <r>
      <rPr>
        <rFont val="Calibri"/>
        <color rgb="FFFF0000"/>
        <sz val="10.0"/>
      </rPr>
      <t>new</t>
    </r>
  </si>
  <si>
    <t>Брус сухой строганный 95х145х6000</t>
  </si>
  <si>
    <t>Доска сухая строганная 35х100х6/30х95х6</t>
  </si>
  <si>
    <t>Брус сухой строганный 95х 95х6000</t>
  </si>
  <si>
    <t>Доска сухая строганная 35х150х6/30х145х6</t>
  </si>
  <si>
    <t>Брус сухой строганный 75х195х6000</t>
  </si>
  <si>
    <t>Доска сухая строганная 40х100х6/ 35х95х6</t>
  </si>
  <si>
    <t>Брус сухой строганный 75х145х6000</t>
  </si>
  <si>
    <t>Доска сухая строганная 40х150х6/ 35х145х6</t>
  </si>
  <si>
    <t>Брус сухой строганный 75х 95х6000</t>
  </si>
  <si>
    <t>Доска сухая строганная 40х200х6/ 35х195х6</t>
  </si>
  <si>
    <t>Доска сухая строганная 50х100х6/ 45х95х6</t>
  </si>
  <si>
    <t>Доска сухая строганная 50х150х6/ 45х145х6</t>
  </si>
  <si>
    <t>Доска сухая строганная 50х200х6/ 45х195х6</t>
  </si>
  <si>
    <t xml:space="preserve">Брус клееный </t>
  </si>
  <si>
    <t>Доска сухая строганная 40х100х6/ 35х90х6</t>
  </si>
  <si>
    <t>Брус 95х 95х6000</t>
  </si>
  <si>
    <t>Доска сухая строганная 40х150х6/ 35х140х6</t>
  </si>
  <si>
    <t>Брус 95х145х6000</t>
  </si>
  <si>
    <t>Доска сухая строганная 40х200х6/ 35х190х6</t>
  </si>
  <si>
    <t>Брус 90х 190х6000</t>
  </si>
  <si>
    <t>Доска сухая строганная 50х100х6/ 45х90х6</t>
  </si>
  <si>
    <t>Брус 140х140х6000</t>
  </si>
  <si>
    <t>Доска сухая строганная 50х150х6/ 45х140х6</t>
  </si>
  <si>
    <t>Брус 140х195х6000</t>
  </si>
  <si>
    <t>Доска сухая строганная 50х200х6/ 45х190х6</t>
  </si>
  <si>
    <t>Брус 190х190х6000</t>
  </si>
  <si>
    <t>Доска сухая строганная 50х250х6/ 45х245х6</t>
  </si>
  <si>
    <t>МАТЕРИАЛЫ ДЛЯ ОТДЕЛКИ</t>
  </si>
  <si>
    <t>Вагонка</t>
  </si>
  <si>
    <t>ЕВРОВАГОНКА сорт А</t>
  </si>
  <si>
    <t>Цена за м2</t>
  </si>
  <si>
    <t>кол-во в уп</t>
  </si>
  <si>
    <t>за уп.</t>
  </si>
  <si>
    <t>ЕВРОВАГОНКА сорт С</t>
  </si>
  <si>
    <t>за уп</t>
  </si>
  <si>
    <t xml:space="preserve">Евровагонка сорт “АВ” 12.5х96х2000 </t>
  </si>
  <si>
    <t xml:space="preserve">Евровагонка сорт “С” 12.5х96х2500 </t>
  </si>
  <si>
    <t>Евровагонка сорт “АВ” 12.5х96х2100</t>
  </si>
  <si>
    <t xml:space="preserve">Евровагонка сорт “С” 12.5х96х2700 </t>
  </si>
  <si>
    <t xml:space="preserve">Евровагонка сорт “АВ” 12.5х96х2500 </t>
  </si>
  <si>
    <t xml:space="preserve">Евровагонка сорт “С” 12.5х96х3000 </t>
  </si>
  <si>
    <t xml:space="preserve">Евровагонка сорт “АВ” 12.5х96х2700 </t>
  </si>
  <si>
    <t xml:space="preserve">Евровагонка сорт “С” 12.5х96х6000 </t>
  </si>
  <si>
    <t xml:space="preserve">Евровагонка сорт “АВ” 12.5х96х3000 </t>
  </si>
  <si>
    <t>Евровагонка сорт “АВ” 12.5х96х4000</t>
  </si>
  <si>
    <t xml:space="preserve">Евровагонка сорт “АВ” 12.5х96х5000 </t>
  </si>
  <si>
    <t xml:space="preserve">Евровагонка сорт “АВ” 12.5х96х6000 </t>
  </si>
  <si>
    <t>ВАГОНКА-Штиль</t>
  </si>
  <si>
    <t>за шт/4м</t>
  </si>
  <si>
    <t>за шт/6м</t>
  </si>
  <si>
    <t xml:space="preserve">ВАГОНКА-КОЛХОЗНИЦА </t>
  </si>
  <si>
    <t>Вагонка-штиль 14х 95х 3-4-6000 (сорт"АВ")</t>
  </si>
  <si>
    <t>Вагонка-колхозница 16х96х6000 (сорт "АВ")</t>
  </si>
  <si>
    <t>Вагонка-штиль 14х125х 3-4-6000 (сорт "АВ")</t>
  </si>
  <si>
    <t>Вагонка-штиль 14х145х 3-4-6000 (сорт "АВ")</t>
  </si>
  <si>
    <t>Вагонка-штиль 14х145х 3-4-6000 (сорт "C")</t>
  </si>
  <si>
    <t>Вагонка-штиль 16х 95х 3-4-6000 (сорт "АВ")</t>
  </si>
  <si>
    <t>Вагонка-штиль 16х120х 3-4-6000 (сорт "АВ")</t>
  </si>
  <si>
    <t>Вагонка-штиль 16х145х 3-4-6000 (сорт "АВ")</t>
  </si>
  <si>
    <t>Вагонка-штиль 16х145х 3-4-6000 (сорт "C")</t>
  </si>
  <si>
    <t>Половая доска</t>
  </si>
  <si>
    <t xml:space="preserve">ЕВРОПОЛ </t>
  </si>
  <si>
    <t>Европол  20х 95х 3-4-6000  (сорт "АВ")</t>
  </si>
  <si>
    <t>Европол  20х120х 3-4-6000  (сорт "АВ")</t>
  </si>
  <si>
    <t>Европол  20х145х 3-4-6000  (сорт "АВ")</t>
  </si>
  <si>
    <t>Европол  20х145х 3-4-6000  (сорт "C")</t>
  </si>
  <si>
    <t>Европол  28х 95х 3-4-6000  (сорт "АВ")</t>
  </si>
  <si>
    <t>Европол  28х120х 3-4-6000  (сорт "АВ")</t>
  </si>
  <si>
    <t>Европол  28х145х 3-4-6000  (сорт "АВ")</t>
  </si>
  <si>
    <t>Европол  28х145х 3-4-6000  (сорт "C")</t>
  </si>
  <si>
    <t>Европол  36х 95х 3-4-6000  (сорт "АВ")</t>
  </si>
  <si>
    <t>Европол  36х120х 3-4-6000  (сорт "АВ")</t>
  </si>
  <si>
    <t>Европол  36х145х 3-4-6000  (сорт "АВ")</t>
  </si>
  <si>
    <t>Европол  36х145х 3-4-6000  (сорт "C")</t>
  </si>
  <si>
    <t>Европол  45х 95х 3-4-6000  (сорт "АВ")</t>
  </si>
  <si>
    <t>Европол  45х120х  3-4-6000  (сорт "АВ")</t>
  </si>
  <si>
    <t>Европол  45х145х 3-4-6000  (сорт "АВ")</t>
  </si>
  <si>
    <t>Европол  45х145х 3-4-6000  (сорт "C")</t>
  </si>
  <si>
    <t xml:space="preserve">Имитация бруса </t>
  </si>
  <si>
    <t>ИМИТАЦИЯ БРУСА</t>
  </si>
  <si>
    <t>Имитация бруса 36х195х6000 (сорт АВ)</t>
  </si>
  <si>
    <t>Имитация бруса 20х145х 3-4-6000 (сорт АВ)</t>
  </si>
  <si>
    <t>Имитация бруса 36х175х6000 (сорт АВ)</t>
  </si>
  <si>
    <t>Имитация бруса 20х120х 3-4-6000 (сорт АВ)</t>
  </si>
  <si>
    <t>Имитация бруса 36х145х6000 (сорт АВ)</t>
  </si>
  <si>
    <t>Имитация бруса 20х 95х 3-4-6000 (сорт АВ)</t>
  </si>
  <si>
    <t>Имитация бруса 28х195х 3-4-6000 (сорт АВ)</t>
  </si>
  <si>
    <t>Имитация бруса 18х 95х 3-4-6000(сорт АВ)</t>
  </si>
  <si>
    <t>Имитация бруса 28х145х 3-4-6000 (сорт АВ)</t>
  </si>
  <si>
    <t>Имитация бруса 18х120х 3-4-6000 (сорт АВ)</t>
  </si>
  <si>
    <t>Имитация бруса 25х145х195х 3-4-6000 (сорт АВ)</t>
  </si>
  <si>
    <t>Имитация бруса 18х145х 3-4-6000 (сорт АВ)</t>
  </si>
  <si>
    <t>Имитация бруса 22х195х 3-4-6000 (сорт АВ)</t>
  </si>
  <si>
    <t>Имитация бруса 18х195х 3-4-6000 (сорт АВ)</t>
  </si>
  <si>
    <t>Имитация бруса 22х170х 3-4-6000 (сорт АВ)</t>
  </si>
  <si>
    <t>Имитация бруса 16х145х 3-4-6000 (сорт АВ)</t>
  </si>
  <si>
    <t>Имитация бруса 22х170х195х 3-4-6000 (сорт АВ)</t>
  </si>
  <si>
    <t>Имитация бруса 16х145х 3-4-6000 (сорт С)</t>
  </si>
  <si>
    <t>Имитация бруса 20х195х 3-4-6000 (сорт АВ)</t>
  </si>
  <si>
    <t>Имитация бруса 16х120х 3-4-6000 (сорт АВ)</t>
  </si>
  <si>
    <t>Имитация бруса 20х195х 3-4-6000 (сорт С)</t>
  </si>
  <si>
    <t>Имитация бруса 16х 95х 3-4-6000 (сорт АВ)</t>
  </si>
  <si>
    <t>Доска четверть</t>
  </si>
  <si>
    <t>Блокхаус</t>
  </si>
  <si>
    <t>Доска четверть 16х 95х 3-4-6000 (сорт АВ)</t>
  </si>
  <si>
    <t>Блок-хаус 20х 95х 3-4-6000 (сорт АВ)</t>
  </si>
  <si>
    <t>Доска четверть 16х120х 3-4-6000 (сорт АВ)</t>
  </si>
  <si>
    <t>Блок-хаус 28х145х 3-4-6000 (сорт АВ)</t>
  </si>
  <si>
    <t>Доска четверть 16х145х 3-4-6000 (сорт АВ)</t>
  </si>
  <si>
    <t>Блок-хаус 36х145х 3-4-6000 (сорт АВ)</t>
  </si>
  <si>
    <t>Доска четверть 20х95х 3-4-6000 (сорт АВ)</t>
  </si>
  <si>
    <t>Блок-хаус 36х195х 3-4-6000 (сорт АВ)</t>
  </si>
  <si>
    <t>Доска четверть 20х120х 3-4-6000 (сорт АВ)</t>
  </si>
  <si>
    <t>Блок-хаус 45х195х 3-4-6000 (сорт АВ)</t>
  </si>
  <si>
    <t>Доска четверть 20х145х 3-4-6000 (сорт АВ)</t>
  </si>
  <si>
    <t>Погонажные изделия</t>
  </si>
  <si>
    <t>Уголок, 3м</t>
  </si>
  <si>
    <t>Цена за м.п</t>
  </si>
  <si>
    <t>за шт/3м</t>
  </si>
  <si>
    <t>Плинтус, 3м</t>
  </si>
  <si>
    <t>Уголок 30мм</t>
  </si>
  <si>
    <t>Плинтус 25мм</t>
  </si>
  <si>
    <t>Уголок 40мм</t>
  </si>
  <si>
    <t>Плинтус 35мм</t>
  </si>
  <si>
    <t>Уголок 50мм</t>
  </si>
  <si>
    <t>Плинтус 45мм</t>
  </si>
  <si>
    <t>Уголок 60мм</t>
  </si>
  <si>
    <t>Плинтус 55мм</t>
  </si>
  <si>
    <t>Плинтус 60мм</t>
  </si>
  <si>
    <t>Наличник 2,2м</t>
  </si>
  <si>
    <t>Раскладка, 3м</t>
  </si>
  <si>
    <t>за шт</t>
  </si>
  <si>
    <t>Наличник 60мм</t>
  </si>
  <si>
    <t>Раскладка 30мм</t>
  </si>
  <si>
    <t>Наличник 70мм</t>
  </si>
  <si>
    <t>Раскладка 40мм</t>
  </si>
  <si>
    <t>Наличник 80мм</t>
  </si>
  <si>
    <t>Раскладка 50мм</t>
  </si>
  <si>
    <t>Наличник 90мм</t>
  </si>
  <si>
    <t>Планкен 20х120х6000</t>
  </si>
  <si>
    <t>Наличник 100мм</t>
  </si>
  <si>
    <t>Наличник 110мм</t>
  </si>
  <si>
    <t>Наличник 120мм</t>
  </si>
  <si>
    <t xml:space="preserve">Прочие товары </t>
  </si>
  <si>
    <t>OSB</t>
  </si>
  <si>
    <t>цена за шт</t>
  </si>
  <si>
    <t>ЦСП</t>
  </si>
  <si>
    <t>ОSB   9 мм х 2500</t>
  </si>
  <si>
    <t>ЦСП 12х1250х2700</t>
  </si>
  <si>
    <t>ОSB 12 мм х 2500</t>
  </si>
  <si>
    <t>ЦСП 12х1250х3200</t>
  </si>
  <si>
    <t>ОSB 12 мм х 2800</t>
  </si>
  <si>
    <t xml:space="preserve">Утеплитель </t>
  </si>
  <si>
    <t>м2 в пачке</t>
  </si>
  <si>
    <t>цена за уп.</t>
  </si>
  <si>
    <t>ОSB 18 мм х 2500</t>
  </si>
  <si>
    <t>Rockwool 50</t>
  </si>
  <si>
    <t>ОSB 22 мм х 2500</t>
  </si>
  <si>
    <t>Rockwool 100</t>
  </si>
  <si>
    <t xml:space="preserve">Брикеты </t>
  </si>
  <si>
    <t>цена за тонну</t>
  </si>
  <si>
    <t>Рубероид</t>
  </si>
  <si>
    <t>в рулоне</t>
  </si>
  <si>
    <t>цена за шт.</t>
  </si>
  <si>
    <t>RUF брикеты топливные (12шт), 10кг</t>
  </si>
  <si>
    <t>РПП 300</t>
  </si>
  <si>
    <t>1 рул.</t>
  </si>
  <si>
    <t>15м</t>
  </si>
  <si>
    <t>Изоляция Мастер</t>
  </si>
  <si>
    <t>Пена</t>
  </si>
  <si>
    <t xml:space="preserve">Мастер А (влаго-ветро) </t>
  </si>
  <si>
    <t>35м2</t>
  </si>
  <si>
    <t>Технониколь 65 (зимняя)</t>
  </si>
  <si>
    <t>1 балон</t>
  </si>
  <si>
    <t>70м2</t>
  </si>
  <si>
    <t>Титан 65 (летняя )</t>
  </si>
  <si>
    <t>Мастер В (пароизоляция)</t>
  </si>
  <si>
    <t>Технониколь 70 (всесезонная)</t>
  </si>
  <si>
    <t>Технониколь ( очиститель пены)</t>
  </si>
  <si>
    <t>Мастер С (гидро-паро)</t>
  </si>
  <si>
    <t>Изоляция Изоспан</t>
  </si>
  <si>
    <t xml:space="preserve">Изоспан А </t>
  </si>
  <si>
    <t>Мастер Д (гидро-паро)</t>
  </si>
  <si>
    <t xml:space="preserve">Изоспан В </t>
  </si>
  <si>
    <t xml:space="preserve">Изоспан 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</si>
</sst>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Calibri"/>
    </font>
    <font>
      <b/>
      <sz val="11.0"/>
      <color theme="1"/>
      <name val="Calibri"/>
    </font>
    <font/>
    <font>
      <b/>
      <sz val="12.0"/>
      <color theme="1"/>
      <name val="Calibri"/>
    </font>
    <font>
      <sz val="10.0"/>
      <color theme="1"/>
      <name val="Calibri"/>
    </font>
    <font>
      <sz val="12.0"/>
      <color theme="1"/>
      <name val="Calibri"/>
    </font>
    <font>
      <b/>
      <sz val="14.0"/>
      <color theme="1"/>
      <name val="Calibri"/>
    </font>
    <font>
      <b/>
      <sz val="9.0"/>
      <color rgb="FF000000"/>
      <name val="Calibri"/>
    </font>
    <font>
      <u/>
      <sz val="10.0"/>
      <color rgb="FF0000FF"/>
      <name val="Arimo"/>
    </font>
    <font>
      <b/>
      <sz val="9.0"/>
      <color rgb="FF7B7B7B"/>
      <name val="Arial"/>
    </font>
    <font>
      <b/>
      <sz val="9.0"/>
      <color rgb="FF339966"/>
      <name val="Arial"/>
    </font>
    <font>
      <sz val="10.0"/>
      <color rgb="FF000000"/>
      <name val="Calibri"/>
    </font>
    <font>
      <b/>
      <sz val="9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FF00FF"/>
        <bgColor rgb="FFFF00FF"/>
      </patternFill>
    </fill>
    <fill>
      <patternFill patternType="solid">
        <fgColor rgb="FFFEF2CB"/>
        <bgColor rgb="FFFEF2CB"/>
      </patternFill>
    </fill>
  </fills>
  <borders count="33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bottom/>
    </border>
    <border>
      <bottom/>
    </border>
    <border>
      <right style="medium">
        <color rgb="FF000000"/>
      </right>
      <bottom/>
    </border>
    <border>
      <left/>
      <top/>
    </border>
    <border>
      <top/>
    </border>
    <border>
      <right style="medium">
        <color rgb="FF000000"/>
      </right>
      <top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2" numFmtId="0" xfId="0" applyAlignment="1" applyBorder="1" applyFont="1">
      <alignment shrinkToFit="0" vertical="top" wrapText="0"/>
    </xf>
    <xf borderId="2" fillId="2" fontId="3" numFmtId="0" xfId="0" applyAlignment="1" applyBorder="1" applyFont="1">
      <alignment shrinkToFit="0" vertical="top" wrapText="0"/>
    </xf>
    <xf borderId="2" fillId="2" fontId="1" numFmtId="0" xfId="0" applyAlignment="1" applyBorder="1" applyFont="1">
      <alignment shrinkToFit="0" vertical="top" wrapText="0"/>
    </xf>
    <xf borderId="3" fillId="2" fontId="2" numFmtId="0" xfId="0" applyAlignment="1" applyBorder="1" applyFont="1">
      <alignment horizontal="center" shrinkToFit="0" vertical="top" wrapText="1"/>
    </xf>
    <xf borderId="4" fillId="0" fontId="4" numFmtId="0" xfId="0" applyBorder="1" applyFont="1"/>
    <xf borderId="5" fillId="0" fontId="4" numFmtId="0" xfId="0" applyBorder="1" applyFont="1"/>
    <xf borderId="6" fillId="2" fontId="5" numFmtId="0" xfId="0" applyAlignment="1" applyBorder="1" applyFont="1">
      <alignment shrinkToFit="0" vertical="bottom" wrapText="0"/>
    </xf>
    <xf borderId="7" fillId="2" fontId="6" numFmtId="0" xfId="0" applyAlignment="1" applyBorder="1" applyFont="1">
      <alignment shrinkToFit="0" vertical="top" wrapText="0"/>
    </xf>
    <xf borderId="7" fillId="2" fontId="1" numFmtId="0" xfId="0" applyAlignment="1" applyBorder="1" applyFont="1">
      <alignment shrinkToFit="0" vertical="top" wrapText="0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6" fillId="2" fontId="1" numFmtId="0" xfId="0" applyAlignment="1" applyBorder="1" applyFont="1">
      <alignment shrinkToFit="0" vertical="bottom" wrapText="0"/>
    </xf>
    <xf borderId="7" fillId="2" fontId="7" numFmtId="0" xfId="0" applyAlignment="1" applyBorder="1" applyFont="1">
      <alignment shrinkToFit="0" vertical="top" wrapText="0"/>
    </xf>
    <xf borderId="11" fillId="2" fontId="1" numFmtId="0" xfId="0" applyAlignment="1" applyBorder="1" applyFont="1">
      <alignment horizontal="center" shrinkToFit="0" vertical="bottom" wrapText="0"/>
    </xf>
    <xf borderId="12" fillId="0" fontId="4" numFmtId="0" xfId="0" applyBorder="1" applyFont="1"/>
    <xf borderId="13" fillId="0" fontId="4" numFmtId="0" xfId="0" applyBorder="1" applyFont="1"/>
    <xf borderId="6" fillId="2" fontId="8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14" fillId="3" fontId="5" numFmtId="0" xfId="0" applyAlignment="1" applyBorder="1" applyFill="1" applyFont="1">
      <alignment horizontal="center" shrinkToFit="0" vertical="center" wrapText="0"/>
    </xf>
    <xf borderId="15" fillId="0" fontId="4" numFmtId="0" xfId="0" applyBorder="1" applyFont="1"/>
    <xf borderId="16" fillId="0" fontId="4" numFmtId="0" xfId="0" applyBorder="1" applyFont="1"/>
    <xf borderId="0" fillId="0" fontId="9" numFmtId="0" xfId="0" applyAlignment="1" applyFont="1">
      <alignment horizontal="left" shrinkToFit="0" vertical="center" wrapText="0"/>
    </xf>
    <xf borderId="17" fillId="4" fontId="5" numFmtId="0" xfId="0" applyAlignment="1" applyBorder="1" applyFill="1" applyFont="1">
      <alignment horizontal="center" shrinkToFit="0" vertical="center" wrapText="0"/>
    </xf>
    <xf borderId="18" fillId="0" fontId="4" numFmtId="0" xfId="0" applyBorder="1" applyFont="1"/>
    <xf borderId="19" fillId="0" fontId="4" numFmtId="0" xfId="0" applyBorder="1" applyFont="1"/>
    <xf borderId="0" fillId="0" fontId="10" numFmtId="0" xfId="0" applyAlignment="1" applyFont="1">
      <alignment horizontal="left" shrinkToFit="0" vertical="center" wrapText="0"/>
    </xf>
    <xf borderId="20" fillId="4" fontId="5" numFmtId="0" xfId="0" applyAlignment="1" applyBorder="1" applyFont="1">
      <alignment horizontal="center" shrinkToFit="0" vertical="bottom" wrapText="0"/>
    </xf>
    <xf borderId="21" fillId="5" fontId="2" numFmtId="0" xfId="0" applyAlignment="1" applyBorder="1" applyFill="1" applyFont="1">
      <alignment horizontal="center" shrinkToFit="0" vertical="bottom" wrapText="0"/>
    </xf>
    <xf borderId="21" fillId="4" fontId="5" numFmtId="0" xfId="0" applyAlignment="1" applyBorder="1" applyFont="1">
      <alignment horizontal="center" shrinkToFit="0" vertical="bottom" wrapText="0"/>
    </xf>
    <xf borderId="22" fillId="5" fontId="2" numFmtId="0" xfId="0" applyAlignment="1" applyBorder="1" applyFont="1">
      <alignment horizontal="center" shrinkToFit="0" vertical="bottom" wrapText="0"/>
    </xf>
    <xf borderId="0" fillId="0" fontId="11" numFmtId="0" xfId="0" applyAlignment="1" applyFont="1">
      <alignment horizontal="left" shrinkToFit="0" vertical="bottom" wrapText="0"/>
    </xf>
    <xf borderId="20" fillId="2" fontId="6" numFmtId="0" xfId="0" applyAlignment="1" applyBorder="1" applyFont="1">
      <alignment shrinkToFit="0" vertical="bottom" wrapText="0"/>
    </xf>
    <xf borderId="21" fillId="2" fontId="6" numFmtId="1" xfId="0" applyAlignment="1" applyBorder="1" applyFont="1" applyNumberFormat="1">
      <alignment horizontal="center" shrinkToFit="0" vertical="bottom" wrapText="0"/>
    </xf>
    <xf borderId="21" fillId="2" fontId="6" numFmtId="0" xfId="0" applyAlignment="1" applyBorder="1" applyFont="1">
      <alignment horizontal="center" shrinkToFit="0" vertical="bottom" wrapText="0"/>
    </xf>
    <xf borderId="21" fillId="2" fontId="6" numFmtId="0" xfId="0" applyAlignment="1" applyBorder="1" applyFont="1">
      <alignment shrinkToFit="0" vertical="bottom" wrapText="0"/>
    </xf>
    <xf borderId="22" fillId="2" fontId="6" numFmtId="0" xfId="0" applyAlignment="1" applyBorder="1" applyFont="1">
      <alignment horizontal="center" shrinkToFit="0" vertical="bottom" wrapText="0"/>
    </xf>
    <xf borderId="0" fillId="0" fontId="12" numFmtId="0" xfId="0" applyAlignment="1" applyFont="1">
      <alignment horizontal="left" shrinkToFit="0" vertical="bottom" wrapText="0"/>
    </xf>
    <xf borderId="21" fillId="0" fontId="6" numFmtId="0" xfId="0" applyAlignment="1" applyBorder="1" applyFont="1">
      <alignment horizontal="center" shrinkToFit="0" vertical="bottom" wrapText="0"/>
    </xf>
    <xf borderId="21" fillId="0" fontId="1" numFmtId="0" xfId="0" applyAlignment="1" applyBorder="1" applyFont="1">
      <alignment shrinkToFit="0" vertical="bottom" wrapText="0"/>
    </xf>
    <xf borderId="20" fillId="0" fontId="6" numFmtId="0" xfId="0" applyAlignment="1" applyBorder="1" applyFont="1">
      <alignment shrinkToFit="0" vertical="bottom" wrapText="0"/>
    </xf>
    <xf borderId="21" fillId="4" fontId="2" numFmtId="0" xfId="0" applyAlignment="1" applyBorder="1" applyFont="1">
      <alignment horizontal="center" shrinkToFit="0" vertical="bottom" wrapText="0"/>
    </xf>
    <xf borderId="22" fillId="4" fontId="2" numFmtId="0" xfId="0" applyAlignment="1" applyBorder="1" applyFont="1">
      <alignment horizontal="center" shrinkToFit="0" vertical="bottom" wrapText="0"/>
    </xf>
    <xf borderId="21" fillId="0" fontId="6" numFmtId="0" xfId="0" applyAlignment="1" applyBorder="1" applyFont="1">
      <alignment shrinkToFit="0" vertical="bottom" wrapText="0"/>
    </xf>
    <xf borderId="22" fillId="0" fontId="6" numFmtId="0" xfId="0" applyAlignment="1" applyBorder="1" applyFont="1">
      <alignment shrinkToFit="0" vertical="bottom" wrapText="0"/>
    </xf>
    <xf borderId="22" fillId="0" fontId="1" numFmtId="0" xfId="0" applyAlignment="1" applyBorder="1" applyFont="1">
      <alignment shrinkToFit="0" vertical="bottom" wrapText="0"/>
    </xf>
    <xf borderId="21" fillId="2" fontId="6" numFmtId="0" xfId="0" applyAlignment="1" applyBorder="1" applyFont="1">
      <alignment horizontal="left" shrinkToFit="0" vertical="bottom" wrapText="0"/>
    </xf>
    <xf borderId="22" fillId="2" fontId="6" numFmtId="0" xfId="0" applyAlignment="1" applyBorder="1" applyFont="1">
      <alignment horizontal="left" shrinkToFit="0" vertical="bottom" wrapText="0"/>
    </xf>
    <xf borderId="21" fillId="0" fontId="6" numFmtId="1" xfId="0" applyAlignment="1" applyBorder="1" applyFont="1" applyNumberFormat="1">
      <alignment horizontal="center" shrinkToFit="0" vertical="bottom" wrapText="0"/>
    </xf>
    <xf borderId="22" fillId="2" fontId="6" numFmtId="1" xfId="0" applyAlignment="1" applyBorder="1" applyFont="1" applyNumberFormat="1">
      <alignment horizontal="center" shrinkToFit="0" vertical="bottom" wrapText="0"/>
    </xf>
    <xf borderId="17" fillId="3" fontId="5" numFmtId="0" xfId="0" applyAlignment="1" applyBorder="1" applyFont="1">
      <alignment horizontal="center" shrinkToFit="0" vertical="center" wrapText="0"/>
    </xf>
    <xf borderId="21" fillId="5" fontId="2" numFmtId="0" xfId="0" applyAlignment="1" applyBorder="1" applyFont="1">
      <alignment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7" fillId="2" fontId="1" numFmtId="0" xfId="0" applyAlignment="1" applyBorder="1" applyFont="1">
      <alignment shrinkToFit="0" vertical="bottom" wrapText="0"/>
    </xf>
    <xf borderId="22" fillId="0" fontId="6" numFmtId="0" xfId="0" applyAlignment="1" applyBorder="1" applyFont="1">
      <alignment horizontal="center" shrinkToFit="0" vertical="bottom" wrapText="0"/>
    </xf>
    <xf borderId="7" fillId="2" fontId="6" numFmtId="0" xfId="0" applyAlignment="1" applyBorder="1" applyFont="1">
      <alignment horizontal="center" shrinkToFit="0" vertical="bottom" wrapText="0"/>
    </xf>
    <xf borderId="21" fillId="2" fontId="1" numFmtId="0" xfId="0" applyAlignment="1" applyBorder="1" applyFont="1">
      <alignment shrinkToFit="0" vertical="bottom" wrapText="0"/>
    </xf>
    <xf borderId="20" fillId="0" fontId="1" numFmtId="0" xfId="0" applyAlignment="1" applyBorder="1" applyFont="1">
      <alignment shrinkToFit="0" vertical="bottom" wrapText="0"/>
    </xf>
    <xf borderId="21" fillId="0" fontId="6" numFmtId="0" xfId="0" applyAlignment="1" applyBorder="1" applyFont="1">
      <alignment horizontal="center" shrinkToFit="0" vertical="center" wrapText="0"/>
    </xf>
    <xf borderId="20" fillId="6" fontId="6" numFmtId="0" xfId="0" applyAlignment="1" applyBorder="1" applyFill="1" applyFont="1">
      <alignment shrinkToFit="0" vertical="bottom" wrapText="0"/>
    </xf>
    <xf borderId="21" fillId="6" fontId="6" numFmtId="1" xfId="0" applyAlignment="1" applyBorder="1" applyFont="1" applyNumberFormat="1">
      <alignment horizontal="center" shrinkToFit="0" vertical="bottom" wrapText="0"/>
    </xf>
    <xf borderId="21" fillId="6" fontId="6" numFmtId="0" xfId="0" applyAlignment="1" applyBorder="1" applyFont="1">
      <alignment horizontal="center" shrinkToFit="0" vertical="bottom" wrapText="0"/>
    </xf>
    <xf borderId="21" fillId="0" fontId="1" numFmtId="0" xfId="0" applyAlignment="1" applyBorder="1" applyFont="1">
      <alignment horizontal="center" shrinkToFit="0" vertical="bottom" wrapText="0"/>
    </xf>
    <xf borderId="21" fillId="0" fontId="13" numFmtId="0" xfId="0" applyAlignment="1" applyBorder="1" applyFont="1">
      <alignment horizontal="center" shrinkToFit="0" vertical="center" wrapText="1"/>
    </xf>
    <xf borderId="21" fillId="7" fontId="2" numFmtId="0" xfId="0" applyAlignment="1" applyBorder="1" applyFill="1" applyFont="1">
      <alignment horizontal="center" shrinkToFit="0" vertical="bottom" wrapText="0"/>
    </xf>
    <xf borderId="22" fillId="7" fontId="2" numFmtId="0" xfId="0" applyAlignment="1" applyBorder="1" applyFont="1">
      <alignment horizontal="center" shrinkToFit="0" vertical="bottom" wrapText="0"/>
    </xf>
    <xf borderId="22" fillId="0" fontId="6" numFmtId="1" xfId="0" applyAlignment="1" applyBorder="1" applyFont="1" applyNumberFormat="1">
      <alignment horizontal="center" shrinkToFit="0" vertical="bottom" wrapText="0"/>
    </xf>
    <xf borderId="20" fillId="2" fontId="6" numFmtId="0" xfId="0" applyAlignment="1" applyBorder="1" applyFont="1">
      <alignment horizontal="left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21" fillId="0" fontId="6" numFmtId="1" xfId="0" applyAlignment="1" applyBorder="1" applyFont="1" applyNumberFormat="1">
      <alignment horizontal="center" shrinkToFit="0" vertical="center" wrapText="0"/>
    </xf>
    <xf borderId="22" fillId="2" fontId="6" numFmtId="0" xfId="0" applyAlignment="1" applyBorder="1" applyFont="1">
      <alignment shrinkToFit="0" vertical="bottom" wrapText="0"/>
    </xf>
    <xf borderId="21" fillId="2" fontId="6" numFmtId="1" xfId="0" applyAlignment="1" applyBorder="1" applyFont="1" applyNumberFormat="1">
      <alignment horizontal="center" shrinkToFit="0" vertical="center" wrapText="0"/>
    </xf>
    <xf borderId="22" fillId="2" fontId="1" numFmtId="1" xfId="0" applyAlignment="1" applyBorder="1" applyFont="1" applyNumberFormat="1">
      <alignment horizontal="center" shrinkToFit="0" vertical="bottom" wrapText="0"/>
    </xf>
    <xf borderId="22" fillId="2" fontId="1" numFmtId="0" xfId="0" applyAlignment="1" applyBorder="1" applyFont="1">
      <alignment horizontal="center" shrinkToFit="0" vertical="bottom" wrapText="0"/>
    </xf>
    <xf borderId="20" fillId="4" fontId="5" numFmtId="0" xfId="0" applyAlignment="1" applyBorder="1" applyFont="1">
      <alignment horizontal="center" shrinkToFit="0" vertical="center" wrapText="0"/>
    </xf>
    <xf borderId="21" fillId="4" fontId="5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shrinkToFit="0" vertical="center" wrapText="0"/>
    </xf>
    <xf borderId="0" fillId="0" fontId="5" numFmtId="0" xfId="0" applyAlignment="1" applyFont="1">
      <alignment shrinkToFit="0" vertical="bottom" wrapText="0"/>
    </xf>
    <xf borderId="17" fillId="3" fontId="5" numFmtId="0" xfId="0" applyAlignment="1" applyBorder="1" applyFont="1">
      <alignment horizontal="center" shrinkToFit="0" vertical="bottom" wrapText="0"/>
    </xf>
    <xf borderId="21" fillId="7" fontId="14" numFmtId="0" xfId="0" applyAlignment="1" applyBorder="1" applyFont="1">
      <alignment horizontal="center" shrinkToFit="0" vertical="bottom" wrapText="0"/>
    </xf>
    <xf borderId="22" fillId="7" fontId="14" numFmtId="0" xfId="0" applyAlignment="1" applyBorder="1" applyFont="1">
      <alignment horizontal="center" shrinkToFit="0" vertical="bottom" wrapText="0"/>
    </xf>
    <xf borderId="21" fillId="2" fontId="6" numFmtId="0" xfId="0" applyAlignment="1" applyBorder="1" applyFont="1">
      <alignment shrinkToFit="0" vertical="bottom" wrapText="1"/>
    </xf>
    <xf borderId="21" fillId="0" fontId="6" numFmtId="0" xfId="0" applyAlignment="1" applyBorder="1" applyFont="1">
      <alignment shrinkToFit="0" vertical="bottom" wrapText="1"/>
    </xf>
    <xf borderId="23" fillId="0" fontId="6" numFmtId="0" xfId="0" applyAlignment="1" applyBorder="1" applyFont="1">
      <alignment horizontal="center" shrinkToFit="0" vertical="bottom" wrapText="0"/>
    </xf>
    <xf borderId="24" fillId="4" fontId="5" numFmtId="0" xfId="0" applyAlignment="1" applyBorder="1" applyFont="1">
      <alignment horizontal="center" shrinkToFit="0" vertical="bottom" wrapText="0"/>
    </xf>
    <xf borderId="25" fillId="0" fontId="6" numFmtId="0" xfId="0" applyAlignment="1" applyBorder="1" applyFont="1">
      <alignment shrinkToFit="0" vertical="bottom" wrapText="0"/>
    </xf>
    <xf borderId="26" fillId="0" fontId="6" numFmtId="0" xfId="0" applyAlignment="1" applyBorder="1" applyFont="1">
      <alignment shrinkToFit="0" vertical="bottom" wrapText="0"/>
    </xf>
    <xf borderId="27" fillId="7" fontId="2" numFmtId="0" xfId="0" applyAlignment="1" applyBorder="1" applyFont="1">
      <alignment horizontal="center" shrinkToFit="0" vertical="bottom" wrapText="0"/>
    </xf>
    <xf borderId="28" fillId="7" fontId="2" numFmtId="0" xfId="0" applyAlignment="1" applyBorder="1" applyFont="1">
      <alignment horizontal="center" shrinkToFit="0" vertical="bottom" wrapText="0"/>
    </xf>
    <xf borderId="27" fillId="2" fontId="6" numFmtId="0" xfId="0" applyAlignment="1" applyBorder="1" applyFont="1">
      <alignment horizontal="center" shrinkToFit="0" vertical="bottom" wrapText="0"/>
    </xf>
    <xf borderId="28" fillId="2" fontId="6" numFmtId="0" xfId="0" applyAlignment="1" applyBorder="1" applyFont="1">
      <alignment horizontal="center" shrinkToFit="0" vertical="bottom" wrapText="0"/>
    </xf>
    <xf borderId="20" fillId="4" fontId="3" numFmtId="0" xfId="0" applyAlignment="1" applyBorder="1" applyFont="1">
      <alignment horizontal="center" shrinkToFit="0" vertical="bottom" wrapText="0"/>
    </xf>
    <xf borderId="29" fillId="7" fontId="2" numFmtId="0" xfId="0" applyAlignment="1" applyBorder="1" applyFont="1">
      <alignment horizontal="center" shrinkToFit="0" vertical="bottom" wrapText="0"/>
    </xf>
    <xf borderId="29" fillId="4" fontId="5" numFmtId="0" xfId="0" applyAlignment="1" applyBorder="1" applyFont="1">
      <alignment horizontal="center" shrinkToFit="0" vertical="bottom" wrapText="0"/>
    </xf>
    <xf borderId="21" fillId="2" fontId="13" numFmtId="1" xfId="0" applyAlignment="1" applyBorder="1" applyFont="1" applyNumberFormat="1">
      <alignment horizontal="center" shrinkToFit="0" vertical="center" wrapText="1"/>
    </xf>
    <xf borderId="20" fillId="0" fontId="6" numFmtId="0" xfId="0" applyAlignment="1" applyBorder="1" applyFont="1">
      <alignment horizontal="left" shrinkToFit="0" vertical="bottom" wrapText="0"/>
    </xf>
    <xf borderId="21" fillId="4" fontId="3" numFmtId="0" xfId="0" applyAlignment="1" applyBorder="1" applyFont="1">
      <alignment horizontal="center" shrinkToFit="0" vertical="bottom" wrapText="0"/>
    </xf>
    <xf borderId="30" fillId="0" fontId="6" numFmtId="0" xfId="0" applyAlignment="1" applyBorder="1" applyFont="1">
      <alignment shrinkToFit="0" vertical="bottom" wrapText="0"/>
    </xf>
    <xf borderId="31" fillId="0" fontId="6" numFmtId="0" xfId="0" applyAlignment="1" applyBorder="1" applyFont="1">
      <alignment horizontal="center" shrinkToFit="0" vertical="bottom" wrapText="0"/>
    </xf>
    <xf borderId="31" fillId="0" fontId="6" numFmtId="0" xfId="0" applyAlignment="1" applyBorder="1" applyFont="1">
      <alignment horizontal="left" shrinkToFit="0" vertical="bottom" wrapText="0"/>
    </xf>
    <xf borderId="32" fillId="0" fontId="6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</xdr:colOff>
      <xdr:row>1</xdr:row>
      <xdr:rowOff>0</xdr:rowOff>
    </xdr:from>
    <xdr:ext cx="495300" cy="5429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0"/>
    <col customWidth="1" min="2" max="3" width="10.86"/>
    <col customWidth="1" min="4" max="4" width="11.43"/>
    <col customWidth="1" min="5" max="5" width="41.57"/>
    <col customWidth="1" min="6" max="6" width="10.14"/>
    <col customWidth="1" min="7" max="7" width="12.43"/>
    <col customWidth="1" min="8" max="8" width="10.14"/>
    <col customWidth="1" min="9" max="9" width="8.0"/>
    <col customWidth="1" min="10" max="10" width="12.14"/>
    <col customWidth="1" min="11" max="26" width="8.0"/>
  </cols>
  <sheetData>
    <row r="1" ht="15.75" customHeight="1">
      <c r="A1" s="1"/>
      <c r="B1" s="2" t="s">
        <v>0</v>
      </c>
      <c r="C1" s="2"/>
      <c r="D1" s="3"/>
      <c r="E1" s="4"/>
      <c r="F1" s="5" t="s">
        <v>1</v>
      </c>
      <c r="G1" s="6"/>
      <c r="H1" s="7"/>
    </row>
    <row r="2" ht="15.75" customHeight="1">
      <c r="A2" s="8" t="s">
        <v>2</v>
      </c>
      <c r="B2" s="9" t="s">
        <v>3</v>
      </c>
      <c r="C2" s="9"/>
      <c r="D2" s="10"/>
      <c r="E2" s="10"/>
      <c r="F2" s="11"/>
      <c r="G2" s="12"/>
      <c r="H2" s="13"/>
    </row>
    <row r="3" ht="15.75" customHeight="1">
      <c r="A3" s="14"/>
      <c r="B3" s="9" t="s">
        <v>4</v>
      </c>
      <c r="C3" s="9"/>
      <c r="D3" s="15"/>
      <c r="E3" s="15"/>
      <c r="F3" s="16"/>
      <c r="G3" s="17"/>
      <c r="H3" s="18"/>
    </row>
    <row r="4" ht="15.75" customHeight="1">
      <c r="A4" s="19" t="s">
        <v>5</v>
      </c>
      <c r="B4" s="9" t="s">
        <v>6</v>
      </c>
      <c r="C4" s="9"/>
      <c r="D4" s="15"/>
      <c r="E4" s="15"/>
      <c r="F4" s="11"/>
      <c r="G4" s="12"/>
      <c r="H4" s="13"/>
      <c r="J4" s="20"/>
    </row>
    <row r="5" ht="12.0" customHeight="1">
      <c r="A5" s="21" t="s">
        <v>7</v>
      </c>
      <c r="B5" s="22"/>
      <c r="C5" s="22"/>
      <c r="D5" s="22"/>
      <c r="E5" s="22"/>
      <c r="F5" s="22"/>
      <c r="G5" s="22"/>
      <c r="H5" s="23"/>
      <c r="J5" s="20"/>
      <c r="K5" s="24"/>
    </row>
    <row r="6" ht="15.0" customHeight="1">
      <c r="A6" s="25" t="s">
        <v>8</v>
      </c>
      <c r="B6" s="26"/>
      <c r="C6" s="26"/>
      <c r="D6" s="26"/>
      <c r="E6" s="26"/>
      <c r="F6" s="26"/>
      <c r="G6" s="26"/>
      <c r="H6" s="27"/>
      <c r="J6" s="20"/>
      <c r="K6" s="28"/>
    </row>
    <row r="7" ht="15.0" customHeight="1">
      <c r="A7" s="29" t="s">
        <v>9</v>
      </c>
      <c r="B7" s="30" t="s">
        <v>10</v>
      </c>
      <c r="C7" s="30" t="s">
        <v>11</v>
      </c>
      <c r="D7" s="30" t="s">
        <v>12</v>
      </c>
      <c r="E7" s="31" t="s">
        <v>13</v>
      </c>
      <c r="F7" s="30" t="s">
        <v>14</v>
      </c>
      <c r="G7" s="30" t="s">
        <v>15</v>
      </c>
      <c r="H7" s="32" t="s">
        <v>12</v>
      </c>
      <c r="J7" s="20"/>
      <c r="K7" s="33"/>
    </row>
    <row r="8" ht="13.5" customHeight="1">
      <c r="A8" s="34" t="s">
        <v>16</v>
      </c>
      <c r="B8" s="35">
        <f t="shared" ref="B8:B24" si="1">D8/C8</f>
        <v>1681.818182</v>
      </c>
      <c r="C8" s="36">
        <v>11.0</v>
      </c>
      <c r="D8" s="36">
        <v>18500.0</v>
      </c>
      <c r="E8" s="37" t="s">
        <v>17</v>
      </c>
      <c r="F8" s="35">
        <f t="shared" ref="F8:F16" si="2">H8/G8</f>
        <v>4125</v>
      </c>
      <c r="G8" s="36">
        <v>4.0</v>
      </c>
      <c r="H8" s="38">
        <v>16500.0</v>
      </c>
      <c r="I8" s="20"/>
      <c r="J8" s="20"/>
      <c r="K8" s="33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20"/>
      <c r="Z8" s="20"/>
    </row>
    <row r="9" ht="13.5" customHeight="1">
      <c r="A9" s="34" t="s">
        <v>18</v>
      </c>
      <c r="B9" s="35">
        <f t="shared" si="1"/>
        <v>1423.076923</v>
      </c>
      <c r="C9" s="36">
        <v>13.0</v>
      </c>
      <c r="D9" s="36">
        <v>18500.0</v>
      </c>
      <c r="E9" s="37" t="s">
        <v>19</v>
      </c>
      <c r="F9" s="35">
        <f t="shared" si="2"/>
        <v>3300</v>
      </c>
      <c r="G9" s="36">
        <v>5.0</v>
      </c>
      <c r="H9" s="38">
        <v>16500.0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ht="13.5" customHeight="1">
      <c r="A10" s="34" t="s">
        <v>20</v>
      </c>
      <c r="B10" s="35">
        <f t="shared" si="1"/>
        <v>1000</v>
      </c>
      <c r="C10" s="36">
        <v>16.0</v>
      </c>
      <c r="D10" s="40">
        <v>16000.0</v>
      </c>
      <c r="E10" s="37" t="s">
        <v>21</v>
      </c>
      <c r="F10" s="35">
        <f t="shared" si="2"/>
        <v>2285.714286</v>
      </c>
      <c r="G10" s="36">
        <v>7.0</v>
      </c>
      <c r="H10" s="38">
        <v>16000.0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ht="13.5" customHeight="1">
      <c r="A11" s="34" t="s">
        <v>22</v>
      </c>
      <c r="B11" s="35">
        <f t="shared" si="1"/>
        <v>727.2727273</v>
      </c>
      <c r="C11" s="36">
        <v>22.0</v>
      </c>
      <c r="D11" s="40">
        <v>16000.0</v>
      </c>
      <c r="E11" s="37" t="s">
        <v>23</v>
      </c>
      <c r="F11" s="35">
        <f t="shared" si="2"/>
        <v>2000</v>
      </c>
      <c r="G11" s="36">
        <v>8.0</v>
      </c>
      <c r="H11" s="38">
        <v>16000.0</v>
      </c>
      <c r="J11" s="20"/>
      <c r="K11" s="24"/>
    </row>
    <row r="12" ht="13.5" customHeight="1">
      <c r="A12" s="34" t="s">
        <v>24</v>
      </c>
      <c r="B12" s="35">
        <f t="shared" si="1"/>
        <v>592.5925926</v>
      </c>
      <c r="C12" s="36">
        <v>27.0</v>
      </c>
      <c r="D12" s="40">
        <v>16000.0</v>
      </c>
      <c r="E12" s="37" t="s">
        <v>25</v>
      </c>
      <c r="F12" s="35">
        <f t="shared" si="2"/>
        <v>1454.545455</v>
      </c>
      <c r="G12" s="36">
        <v>11.0</v>
      </c>
      <c r="H12" s="38">
        <v>16000.0</v>
      </c>
      <c r="J12" s="20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ht="13.5" customHeight="1">
      <c r="A13" s="34" t="s">
        <v>26</v>
      </c>
      <c r="B13" s="35">
        <f t="shared" si="1"/>
        <v>484.8484848</v>
      </c>
      <c r="C13" s="36">
        <v>33.0</v>
      </c>
      <c r="D13" s="40">
        <v>16000.0</v>
      </c>
      <c r="E13" s="37" t="s">
        <v>27</v>
      </c>
      <c r="F13" s="35">
        <f t="shared" si="2"/>
        <v>1000</v>
      </c>
      <c r="G13" s="36">
        <v>16.0</v>
      </c>
      <c r="H13" s="38">
        <v>16000.0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ht="13.5" customHeight="1">
      <c r="A14" s="34" t="s">
        <v>28</v>
      </c>
      <c r="B14" s="35">
        <f t="shared" si="1"/>
        <v>800</v>
      </c>
      <c r="C14" s="36">
        <v>20.0</v>
      </c>
      <c r="D14" s="40">
        <v>16000.0</v>
      </c>
      <c r="E14" s="37" t="s">
        <v>29</v>
      </c>
      <c r="F14" s="35">
        <f t="shared" si="2"/>
        <v>800</v>
      </c>
      <c r="G14" s="36">
        <v>20.0</v>
      </c>
      <c r="H14" s="38">
        <v>16000.0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ht="13.5" customHeight="1">
      <c r="A15" s="34" t="s">
        <v>30</v>
      </c>
      <c r="B15" s="35">
        <f t="shared" si="1"/>
        <v>592.5925926</v>
      </c>
      <c r="C15" s="36">
        <v>27.0</v>
      </c>
      <c r="D15" s="40">
        <v>16000.0</v>
      </c>
      <c r="E15" s="37" t="s">
        <v>31</v>
      </c>
      <c r="F15" s="35">
        <f t="shared" si="2"/>
        <v>1307.692308</v>
      </c>
      <c r="G15" s="36">
        <v>13.0</v>
      </c>
      <c r="H15" s="38">
        <v>17000.0</v>
      </c>
    </row>
    <row r="16" ht="13.5" customHeight="1">
      <c r="A16" s="34" t="s">
        <v>32</v>
      </c>
      <c r="B16" s="35">
        <f t="shared" si="1"/>
        <v>470.5882353</v>
      </c>
      <c r="C16" s="36">
        <v>34.0</v>
      </c>
      <c r="D16" s="40">
        <v>16000.0</v>
      </c>
      <c r="E16" s="37" t="s">
        <v>33</v>
      </c>
      <c r="F16" s="35">
        <f t="shared" si="2"/>
        <v>1700</v>
      </c>
      <c r="G16" s="36">
        <v>10.0</v>
      </c>
      <c r="H16" s="38">
        <v>17000.0</v>
      </c>
    </row>
    <row r="17" ht="13.5" customHeight="1">
      <c r="A17" s="34" t="s">
        <v>34</v>
      </c>
      <c r="B17" s="35">
        <f t="shared" si="1"/>
        <v>390.2439024</v>
      </c>
      <c r="C17" s="36">
        <v>41.0</v>
      </c>
      <c r="D17" s="40">
        <v>16000.0</v>
      </c>
      <c r="E17" s="41"/>
      <c r="F17" s="41"/>
      <c r="G17" s="41"/>
      <c r="H17" s="41"/>
    </row>
    <row r="18" ht="13.5" customHeight="1">
      <c r="A18" s="42" t="s">
        <v>35</v>
      </c>
      <c r="B18" s="35">
        <f t="shared" si="1"/>
        <v>484.8484848</v>
      </c>
      <c r="C18" s="40">
        <v>33.0</v>
      </c>
      <c r="D18" s="40">
        <v>16000.0</v>
      </c>
      <c r="E18" s="31" t="s">
        <v>36</v>
      </c>
      <c r="F18" s="43"/>
      <c r="G18" s="43"/>
      <c r="H18" s="44"/>
    </row>
    <row r="19" ht="13.5" customHeight="1">
      <c r="A19" s="42" t="s">
        <v>37</v>
      </c>
      <c r="B19" s="35">
        <f t="shared" si="1"/>
        <v>363.6363636</v>
      </c>
      <c r="C19" s="40">
        <v>44.0</v>
      </c>
      <c r="D19" s="40">
        <v>16000.0</v>
      </c>
      <c r="E19" s="45" t="s">
        <v>38</v>
      </c>
      <c r="F19" s="45"/>
      <c r="G19" s="45"/>
      <c r="H19" s="46"/>
    </row>
    <row r="20" ht="13.5" customHeight="1">
      <c r="A20" s="42" t="s">
        <v>39</v>
      </c>
      <c r="B20" s="35">
        <f t="shared" si="1"/>
        <v>290.9090909</v>
      </c>
      <c r="C20" s="40">
        <v>55.0</v>
      </c>
      <c r="D20" s="40">
        <v>16000.0</v>
      </c>
      <c r="E20" s="37" t="s">
        <v>40</v>
      </c>
      <c r="F20" s="41"/>
      <c r="G20" s="41"/>
      <c r="H20" s="47"/>
    </row>
    <row r="21" ht="13.5" customHeight="1">
      <c r="A21" s="42" t="s">
        <v>41</v>
      </c>
      <c r="B21" s="35">
        <f t="shared" si="1"/>
        <v>242.4242424</v>
      </c>
      <c r="C21" s="40">
        <v>66.0</v>
      </c>
      <c r="D21" s="40">
        <v>16000.0</v>
      </c>
      <c r="E21" s="45" t="s">
        <v>42</v>
      </c>
      <c r="F21" s="48"/>
      <c r="G21" s="48"/>
      <c r="H21" s="49"/>
    </row>
    <row r="22" ht="13.5" customHeight="1">
      <c r="A22" s="42" t="s">
        <v>43</v>
      </c>
      <c r="B22" s="50">
        <f t="shared" si="1"/>
        <v>372.7272727</v>
      </c>
      <c r="C22" s="40">
        <v>55.0</v>
      </c>
      <c r="D22" s="40">
        <v>20500.0</v>
      </c>
      <c r="E22" s="41" t="s">
        <v>44</v>
      </c>
      <c r="F22" s="45"/>
      <c r="G22" s="45"/>
      <c r="H22" s="51"/>
    </row>
    <row r="23" ht="13.5" customHeight="1">
      <c r="A23" s="42" t="s">
        <v>45</v>
      </c>
      <c r="B23" s="50">
        <f t="shared" si="1"/>
        <v>465.9090909</v>
      </c>
      <c r="C23" s="40">
        <v>44.0</v>
      </c>
      <c r="D23" s="40">
        <v>20500.0</v>
      </c>
      <c r="E23" s="48" t="s">
        <v>46</v>
      </c>
      <c r="F23" s="41"/>
      <c r="G23" s="41"/>
      <c r="H23" s="51"/>
    </row>
    <row r="24" ht="13.5" customHeight="1">
      <c r="A24" s="42" t="s">
        <v>47</v>
      </c>
      <c r="B24" s="50">
        <f t="shared" si="1"/>
        <v>310.6060606</v>
      </c>
      <c r="C24" s="40">
        <v>66.0</v>
      </c>
      <c r="D24" s="40">
        <v>20500.0</v>
      </c>
      <c r="E24" s="45" t="s">
        <v>48</v>
      </c>
      <c r="F24" s="35"/>
      <c r="G24" s="36"/>
      <c r="H24" s="38"/>
    </row>
    <row r="25" ht="13.5" customHeight="1">
      <c r="A25" s="42"/>
      <c r="B25" s="35"/>
      <c r="C25" s="40"/>
      <c r="D25" s="40"/>
      <c r="E25" s="37" t="s">
        <v>49</v>
      </c>
      <c r="F25" s="35"/>
      <c r="G25" s="36"/>
      <c r="H25" s="38"/>
    </row>
    <row r="26" ht="20.25" customHeight="1">
      <c r="A26" s="52" t="s">
        <v>50</v>
      </c>
      <c r="B26" s="26"/>
      <c r="C26" s="26"/>
      <c r="D26" s="26"/>
      <c r="E26" s="26"/>
      <c r="F26" s="26"/>
      <c r="G26" s="26"/>
      <c r="H26" s="27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0" customHeight="1">
      <c r="A27" s="29" t="s">
        <v>51</v>
      </c>
      <c r="B27" s="53" t="s">
        <v>52</v>
      </c>
      <c r="C27" s="30"/>
      <c r="D27" s="30" t="s">
        <v>10</v>
      </c>
      <c r="E27" s="31" t="s">
        <v>53</v>
      </c>
      <c r="F27" s="30" t="s">
        <v>52</v>
      </c>
      <c r="G27" s="30"/>
      <c r="H27" s="32" t="s">
        <v>14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4.25" customHeight="1">
      <c r="A28" s="42" t="s">
        <v>54</v>
      </c>
      <c r="B28" s="40"/>
      <c r="C28" s="40"/>
      <c r="D28" s="40">
        <v>30.0</v>
      </c>
      <c r="E28" s="45" t="s">
        <v>55</v>
      </c>
      <c r="F28" s="54"/>
      <c r="G28" s="54"/>
      <c r="H28" s="38">
        <v>35.0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ht="13.5" customHeight="1">
      <c r="A29" s="42" t="s">
        <v>56</v>
      </c>
      <c r="B29" s="40"/>
      <c r="C29" s="40"/>
      <c r="D29" s="40">
        <v>40.0</v>
      </c>
      <c r="E29" s="45" t="s">
        <v>57</v>
      </c>
      <c r="F29" s="50"/>
      <c r="G29" s="40"/>
      <c r="H29" s="56">
        <v>55.0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3.5" customHeight="1">
      <c r="A30" s="42" t="s">
        <v>58</v>
      </c>
      <c r="B30" s="36"/>
      <c r="C30" s="36"/>
      <c r="D30" s="36">
        <v>55.0</v>
      </c>
      <c r="E30" s="45" t="s">
        <v>59</v>
      </c>
      <c r="F30" s="50"/>
      <c r="G30" s="40"/>
      <c r="H30" s="56">
        <v>65.0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3.5" customHeight="1">
      <c r="A31" s="42" t="s">
        <v>60</v>
      </c>
      <c r="B31" s="36"/>
      <c r="C31" s="36"/>
      <c r="D31" s="36">
        <v>55.0</v>
      </c>
      <c r="E31" s="45" t="s">
        <v>61</v>
      </c>
      <c r="F31" s="50"/>
      <c r="G31" s="40"/>
      <c r="H31" s="56">
        <v>85.0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3.5" customHeight="1">
      <c r="A32" s="42" t="s">
        <v>62</v>
      </c>
      <c r="B32" s="36"/>
      <c r="C32" s="36"/>
      <c r="D32" s="36">
        <v>65.0</v>
      </c>
      <c r="E32" s="45" t="s">
        <v>63</v>
      </c>
      <c r="F32" s="50"/>
      <c r="G32" s="40"/>
      <c r="H32" s="56">
        <v>110.0</v>
      </c>
    </row>
    <row r="33" ht="13.5" customHeight="1">
      <c r="A33" s="42" t="s">
        <v>64</v>
      </c>
      <c r="B33" s="41"/>
      <c r="C33" s="41"/>
      <c r="D33" s="36">
        <v>75.0</v>
      </c>
      <c r="E33" s="45" t="s">
        <v>65</v>
      </c>
      <c r="F33" s="50"/>
      <c r="G33" s="40"/>
      <c r="H33" s="56">
        <v>80.0</v>
      </c>
    </row>
    <row r="34" ht="13.5" customHeight="1">
      <c r="A34" s="42" t="s">
        <v>66</v>
      </c>
      <c r="B34" s="36"/>
      <c r="C34" s="36"/>
      <c r="D34" s="36">
        <v>83.0</v>
      </c>
      <c r="E34" s="45" t="s">
        <v>67</v>
      </c>
      <c r="F34" s="50"/>
      <c r="G34" s="40"/>
      <c r="H34" s="56">
        <v>95.0</v>
      </c>
    </row>
    <row r="35" ht="13.5" customHeight="1">
      <c r="A35" s="42" t="s">
        <v>68</v>
      </c>
      <c r="B35" s="41"/>
      <c r="C35" s="41"/>
      <c r="D35" s="36">
        <v>105.0</v>
      </c>
      <c r="E35" s="45" t="s">
        <v>69</v>
      </c>
      <c r="F35" s="50"/>
      <c r="G35" s="40"/>
      <c r="H35" s="56">
        <v>115.0</v>
      </c>
    </row>
    <row r="36" ht="13.5" customHeight="1">
      <c r="A36" s="42" t="s">
        <v>70</v>
      </c>
      <c r="B36" s="41"/>
      <c r="C36" s="41"/>
      <c r="D36" s="36">
        <v>80.0</v>
      </c>
      <c r="E36" s="45" t="s">
        <v>71</v>
      </c>
      <c r="F36" s="50"/>
      <c r="G36" s="40"/>
      <c r="H36" s="56">
        <v>140.0</v>
      </c>
      <c r="J36" s="57"/>
    </row>
    <row r="37" ht="13.5" customHeight="1">
      <c r="A37" s="42" t="s">
        <v>72</v>
      </c>
      <c r="B37" s="36"/>
      <c r="C37" s="36"/>
      <c r="D37" s="36">
        <v>105.0</v>
      </c>
      <c r="E37" s="45" t="s">
        <v>73</v>
      </c>
      <c r="F37" s="50"/>
      <c r="G37" s="40"/>
      <c r="H37" s="56">
        <v>165.0</v>
      </c>
      <c r="J37" s="57"/>
    </row>
    <row r="38" ht="13.5" customHeight="1">
      <c r="A38" s="42" t="s">
        <v>74</v>
      </c>
      <c r="B38" s="36"/>
      <c r="C38" s="36"/>
      <c r="D38" s="36">
        <v>135.0</v>
      </c>
      <c r="E38" s="45" t="s">
        <v>75</v>
      </c>
      <c r="F38" s="50"/>
      <c r="G38" s="40"/>
      <c r="H38" s="56">
        <v>130.0</v>
      </c>
      <c r="J38" s="57"/>
    </row>
    <row r="39" ht="13.5" customHeight="1">
      <c r="A39" s="42" t="s">
        <v>76</v>
      </c>
      <c r="B39" s="36"/>
      <c r="C39" s="58"/>
      <c r="D39" s="36">
        <v>165.0</v>
      </c>
      <c r="E39" s="45" t="s">
        <v>77</v>
      </c>
      <c r="F39" s="50"/>
      <c r="G39" s="40"/>
      <c r="H39" s="56">
        <v>145.0</v>
      </c>
      <c r="J39" s="57"/>
    </row>
    <row r="40" ht="13.5" customHeight="1">
      <c r="A40" s="42" t="s">
        <v>78</v>
      </c>
      <c r="B40" s="36"/>
      <c r="C40" s="36"/>
      <c r="D40" s="36">
        <v>185.0</v>
      </c>
      <c r="E40" s="45" t="s">
        <v>79</v>
      </c>
      <c r="F40" s="50"/>
      <c r="G40" s="40"/>
      <c r="H40" s="56">
        <v>160.0</v>
      </c>
      <c r="J40" s="20"/>
    </row>
    <row r="41" ht="13.5" customHeight="1">
      <c r="A41" s="42" t="s">
        <v>80</v>
      </c>
      <c r="B41" s="41"/>
      <c r="C41" s="41"/>
      <c r="D41" s="36">
        <v>80.0</v>
      </c>
      <c r="E41" s="45" t="s">
        <v>81</v>
      </c>
      <c r="F41" s="50"/>
      <c r="G41" s="40"/>
      <c r="H41" s="56">
        <v>190.0</v>
      </c>
      <c r="J41" s="20"/>
    </row>
    <row r="42" ht="13.5" customHeight="1">
      <c r="A42" s="59"/>
      <c r="B42" s="41"/>
      <c r="C42" s="41"/>
      <c r="D42" s="41"/>
      <c r="E42" s="45" t="s">
        <v>82</v>
      </c>
      <c r="F42" s="50"/>
      <c r="G42" s="40"/>
      <c r="H42" s="56">
        <v>215.0</v>
      </c>
      <c r="J42" s="20"/>
    </row>
    <row r="43" ht="13.5" customHeight="1">
      <c r="A43" s="59"/>
      <c r="B43" s="41"/>
      <c r="C43" s="41"/>
      <c r="D43" s="41"/>
      <c r="E43" s="45" t="s">
        <v>83</v>
      </c>
      <c r="F43" s="50"/>
      <c r="G43" s="40"/>
      <c r="H43" s="56">
        <v>160.0</v>
      </c>
      <c r="J43" s="20"/>
    </row>
    <row r="44" ht="13.5" customHeight="1">
      <c r="A44" s="42"/>
      <c r="B44" s="36"/>
      <c r="C44" s="36"/>
      <c r="D44" s="36"/>
      <c r="E44" s="45" t="s">
        <v>84</v>
      </c>
      <c r="F44" s="50"/>
      <c r="G44" s="40"/>
      <c r="H44" s="56">
        <v>195.0</v>
      </c>
      <c r="J44" s="20"/>
    </row>
    <row r="45" ht="13.5" customHeight="1">
      <c r="A45" s="42"/>
      <c r="B45" s="36"/>
      <c r="C45" s="36"/>
      <c r="D45" s="36"/>
      <c r="E45" s="45" t="s">
        <v>85</v>
      </c>
      <c r="F45" s="50"/>
      <c r="G45" s="40"/>
      <c r="H45" s="56">
        <v>275.0</v>
      </c>
      <c r="J45" s="20"/>
    </row>
    <row r="46" ht="13.5" customHeight="1">
      <c r="A46" s="52" t="s">
        <v>86</v>
      </c>
      <c r="B46" s="26"/>
      <c r="C46" s="26"/>
      <c r="D46" s="26"/>
      <c r="E46" s="26"/>
      <c r="F46" s="26"/>
      <c r="G46" s="26"/>
      <c r="H46" s="27"/>
      <c r="J46" s="20"/>
    </row>
    <row r="47" ht="18.75" customHeight="1">
      <c r="A47" s="25" t="s">
        <v>87</v>
      </c>
      <c r="B47" s="26"/>
      <c r="C47" s="26"/>
      <c r="D47" s="26"/>
      <c r="E47" s="26"/>
      <c r="F47" s="26"/>
      <c r="G47" s="26"/>
      <c r="H47" s="27"/>
      <c r="J47" s="20"/>
    </row>
    <row r="48" ht="13.5" customHeight="1">
      <c r="A48" s="29" t="s">
        <v>88</v>
      </c>
      <c r="B48" s="30" t="s">
        <v>10</v>
      </c>
      <c r="C48" s="30" t="s">
        <v>11</v>
      </c>
      <c r="D48" s="30" t="s">
        <v>12</v>
      </c>
      <c r="E48" s="31" t="s">
        <v>89</v>
      </c>
      <c r="F48" s="30" t="s">
        <v>14</v>
      </c>
      <c r="G48" s="30" t="s">
        <v>11</v>
      </c>
      <c r="H48" s="32" t="s">
        <v>12</v>
      </c>
      <c r="J48" s="20"/>
    </row>
    <row r="49" ht="13.5" customHeight="1">
      <c r="A49" s="42" t="s">
        <v>90</v>
      </c>
      <c r="B49" s="50"/>
      <c r="C49" s="40">
        <v>66.0</v>
      </c>
      <c r="D49" s="40"/>
      <c r="E49" s="45" t="s">
        <v>91</v>
      </c>
      <c r="F49" s="50">
        <f t="shared" ref="F49:F57" si="3">H49/G49</f>
        <v>1025</v>
      </c>
      <c r="G49" s="40">
        <v>20.0</v>
      </c>
      <c r="H49" s="56">
        <v>20500.0</v>
      </c>
    </row>
    <row r="50" ht="13.5" customHeight="1">
      <c r="A50" s="42" t="s">
        <v>92</v>
      </c>
      <c r="B50" s="50"/>
      <c r="C50" s="40">
        <v>55.0</v>
      </c>
      <c r="D50" s="40"/>
      <c r="E50" s="45" t="s">
        <v>93</v>
      </c>
      <c r="F50" s="50">
        <f t="shared" si="3"/>
        <v>1576.923077</v>
      </c>
      <c r="G50" s="40">
        <v>13.0</v>
      </c>
      <c r="H50" s="56">
        <v>20500.0</v>
      </c>
    </row>
    <row r="51" ht="13.5" customHeight="1">
      <c r="A51" s="42" t="s">
        <v>94</v>
      </c>
      <c r="B51" s="50"/>
      <c r="C51" s="40">
        <v>44.0</v>
      </c>
      <c r="D51" s="40"/>
      <c r="E51" s="45" t="s">
        <v>95</v>
      </c>
      <c r="F51" s="50">
        <f t="shared" si="3"/>
        <v>2050</v>
      </c>
      <c r="G51" s="40">
        <v>10.0</v>
      </c>
      <c r="H51" s="56">
        <v>20500.0</v>
      </c>
    </row>
    <row r="52" ht="13.5" customHeight="1">
      <c r="A52" s="42" t="s">
        <v>96</v>
      </c>
      <c r="B52" s="50">
        <f t="shared" ref="B52:B57" si="4">D52/C52</f>
        <v>500</v>
      </c>
      <c r="C52" s="40">
        <v>41.0</v>
      </c>
      <c r="D52" s="40">
        <v>20500.0</v>
      </c>
      <c r="E52" s="45" t="s">
        <v>97</v>
      </c>
      <c r="F52" s="50">
        <f t="shared" si="3"/>
        <v>1281.25</v>
      </c>
      <c r="G52" s="40">
        <v>16.0</v>
      </c>
      <c r="H52" s="56">
        <v>20500.0</v>
      </c>
    </row>
    <row r="53" ht="13.5" customHeight="1">
      <c r="A53" s="42" t="s">
        <v>98</v>
      </c>
      <c r="B53" s="50">
        <f t="shared" si="4"/>
        <v>759.2592593</v>
      </c>
      <c r="C53" s="40">
        <v>27.0</v>
      </c>
      <c r="D53" s="40">
        <v>20500.0</v>
      </c>
      <c r="E53" s="45" t="s">
        <v>99</v>
      </c>
      <c r="F53" s="50">
        <f t="shared" si="3"/>
        <v>1863.636364</v>
      </c>
      <c r="G53" s="40">
        <v>11.0</v>
      </c>
      <c r="H53" s="56">
        <v>20500.0</v>
      </c>
    </row>
    <row r="54" ht="13.5" customHeight="1">
      <c r="A54" s="42" t="s">
        <v>100</v>
      </c>
      <c r="B54" s="50">
        <f t="shared" si="4"/>
        <v>1025</v>
      </c>
      <c r="C54" s="40">
        <v>20.0</v>
      </c>
      <c r="D54" s="40">
        <v>20500.0</v>
      </c>
      <c r="E54" s="45" t="s">
        <v>101</v>
      </c>
      <c r="F54" s="50">
        <f t="shared" si="3"/>
        <v>2562.5</v>
      </c>
      <c r="G54" s="40">
        <v>8.0</v>
      </c>
      <c r="H54" s="56">
        <v>20500.0</v>
      </c>
    </row>
    <row r="55" ht="13.5" customHeight="1">
      <c r="A55" s="42" t="s">
        <v>102</v>
      </c>
      <c r="B55" s="50">
        <f t="shared" si="4"/>
        <v>621.2121212</v>
      </c>
      <c r="C55" s="40">
        <v>33.0</v>
      </c>
      <c r="D55" s="40">
        <v>20500.0</v>
      </c>
      <c r="E55" s="45" t="s">
        <v>103</v>
      </c>
      <c r="F55" s="50">
        <f t="shared" si="3"/>
        <v>2928.571429</v>
      </c>
      <c r="G55" s="40">
        <v>7.0</v>
      </c>
      <c r="H55" s="56">
        <v>20500.0</v>
      </c>
    </row>
    <row r="56" ht="13.5" customHeight="1">
      <c r="A56" s="42" t="s">
        <v>104</v>
      </c>
      <c r="B56" s="50">
        <f t="shared" si="4"/>
        <v>931.8181818</v>
      </c>
      <c r="C56" s="40">
        <v>22.0</v>
      </c>
      <c r="D56" s="40">
        <v>20500.0</v>
      </c>
      <c r="E56" s="45" t="s">
        <v>105</v>
      </c>
      <c r="F56" s="50">
        <f t="shared" si="3"/>
        <v>4100</v>
      </c>
      <c r="G56" s="40">
        <v>5.0</v>
      </c>
      <c r="H56" s="56">
        <v>20500.0</v>
      </c>
    </row>
    <row r="57" ht="13.5" customHeight="1">
      <c r="A57" s="42" t="s">
        <v>106</v>
      </c>
      <c r="B57" s="50">
        <f t="shared" si="4"/>
        <v>1281.25</v>
      </c>
      <c r="C57" s="40">
        <v>16.0</v>
      </c>
      <c r="D57" s="40">
        <v>20500.0</v>
      </c>
      <c r="E57" s="37" t="s">
        <v>107</v>
      </c>
      <c r="F57" s="50">
        <f t="shared" si="3"/>
        <v>5125</v>
      </c>
      <c r="G57" s="36">
        <v>4.0</v>
      </c>
      <c r="H57" s="56">
        <v>20500.0</v>
      </c>
    </row>
    <row r="58" ht="21.75" customHeight="1">
      <c r="A58" s="25" t="s">
        <v>108</v>
      </c>
      <c r="B58" s="26"/>
      <c r="C58" s="26"/>
      <c r="D58" s="26"/>
      <c r="E58" s="26"/>
      <c r="F58" s="26"/>
      <c r="G58" s="26"/>
      <c r="H58" s="27"/>
    </row>
    <row r="59" ht="13.5" customHeight="1">
      <c r="A59" s="29" t="s">
        <v>109</v>
      </c>
      <c r="B59" s="30" t="s">
        <v>10</v>
      </c>
      <c r="C59" s="30"/>
      <c r="D59" s="30" t="s">
        <v>12</v>
      </c>
      <c r="E59" s="31" t="s">
        <v>110</v>
      </c>
      <c r="F59" s="30" t="s">
        <v>14</v>
      </c>
      <c r="G59" s="30"/>
      <c r="H59" s="32" t="s">
        <v>12</v>
      </c>
    </row>
    <row r="60" ht="13.5" customHeight="1">
      <c r="A60" s="42" t="s">
        <v>111</v>
      </c>
      <c r="B60" s="50">
        <f t="shared" ref="B60:B85" si="5">D60/C60</f>
        <v>200.7575758</v>
      </c>
      <c r="C60" s="40">
        <v>132.0</v>
      </c>
      <c r="D60" s="40">
        <v>26500.0</v>
      </c>
      <c r="E60" s="45" t="s">
        <v>112</v>
      </c>
      <c r="F60" s="50">
        <f t="shared" ref="F60:F74" si="6">H60/G60</f>
        <v>5500</v>
      </c>
      <c r="G60" s="60">
        <v>4.0</v>
      </c>
      <c r="H60" s="56">
        <v>22000.0</v>
      </c>
    </row>
    <row r="61" ht="13.5" customHeight="1">
      <c r="A61" s="42" t="s">
        <v>113</v>
      </c>
      <c r="B61" s="50">
        <f t="shared" si="5"/>
        <v>401.5151515</v>
      </c>
      <c r="C61" s="40">
        <v>66.0</v>
      </c>
      <c r="D61" s="40">
        <v>26500.0</v>
      </c>
      <c r="E61" s="45" t="s">
        <v>114</v>
      </c>
      <c r="F61" s="50">
        <f t="shared" si="6"/>
        <v>4400</v>
      </c>
      <c r="G61" s="60">
        <v>5.0</v>
      </c>
      <c r="H61" s="56">
        <v>22000.0</v>
      </c>
    </row>
    <row r="62" ht="13.5" customHeight="1">
      <c r="A62" s="42" t="s">
        <v>115</v>
      </c>
      <c r="B62" s="50">
        <f t="shared" si="5"/>
        <v>259.8039216</v>
      </c>
      <c r="C62" s="40">
        <v>102.0</v>
      </c>
      <c r="D62" s="40">
        <v>26500.0</v>
      </c>
      <c r="E62" s="45" t="s">
        <v>116</v>
      </c>
      <c r="F62" s="50">
        <f t="shared" si="6"/>
        <v>3142.857143</v>
      </c>
      <c r="G62" s="40">
        <v>7.0</v>
      </c>
      <c r="H62" s="56">
        <v>22000.0</v>
      </c>
    </row>
    <row r="63" ht="13.5" customHeight="1">
      <c r="A63" s="42" t="s">
        <v>117</v>
      </c>
      <c r="B63" s="50">
        <f t="shared" si="5"/>
        <v>519.6078431</v>
      </c>
      <c r="C63" s="40">
        <v>51.0</v>
      </c>
      <c r="D63" s="40">
        <v>26500.0</v>
      </c>
      <c r="E63" s="45" t="s">
        <v>118</v>
      </c>
      <c r="F63" s="50">
        <f t="shared" si="6"/>
        <v>2750</v>
      </c>
      <c r="G63" s="40">
        <v>8.0</v>
      </c>
      <c r="H63" s="56">
        <v>22000.0</v>
      </c>
    </row>
    <row r="64" ht="13.5" customHeight="1">
      <c r="A64" s="42" t="s">
        <v>119</v>
      </c>
      <c r="B64" s="50">
        <f t="shared" si="5"/>
        <v>602.2727273</v>
      </c>
      <c r="C64" s="40">
        <v>44.0</v>
      </c>
      <c r="D64" s="40">
        <v>26500.0</v>
      </c>
      <c r="E64" s="45" t="s">
        <v>120</v>
      </c>
      <c r="F64" s="50">
        <f t="shared" si="6"/>
        <v>2000</v>
      </c>
      <c r="G64" s="40">
        <v>11.0</v>
      </c>
      <c r="H64" s="56">
        <v>22000.0</v>
      </c>
    </row>
    <row r="65" ht="13.5" customHeight="1">
      <c r="A65" s="42" t="s">
        <v>121</v>
      </c>
      <c r="B65" s="50">
        <f t="shared" si="5"/>
        <v>401.5151515</v>
      </c>
      <c r="C65" s="40">
        <v>66.0</v>
      </c>
      <c r="D65" s="40">
        <v>26500.0</v>
      </c>
      <c r="E65" s="45" t="s">
        <v>122</v>
      </c>
      <c r="F65" s="50">
        <f t="shared" si="6"/>
        <v>1375</v>
      </c>
      <c r="G65" s="40">
        <v>16.0</v>
      </c>
      <c r="H65" s="56">
        <v>22000.0</v>
      </c>
    </row>
    <row r="66" ht="13.5" customHeight="1">
      <c r="A66" s="42" t="s">
        <v>123</v>
      </c>
      <c r="B66" s="50">
        <f t="shared" si="5"/>
        <v>803.030303</v>
      </c>
      <c r="C66" s="40">
        <v>33.0</v>
      </c>
      <c r="D66" s="40">
        <v>26500.0</v>
      </c>
      <c r="E66" s="45" t="s">
        <v>124</v>
      </c>
      <c r="F66" s="50">
        <f t="shared" si="6"/>
        <v>5500</v>
      </c>
      <c r="G66" s="40">
        <v>4.0</v>
      </c>
      <c r="H66" s="56">
        <v>22000.0</v>
      </c>
    </row>
    <row r="67" ht="13.5" customHeight="1">
      <c r="A67" s="61" t="s">
        <v>125</v>
      </c>
      <c r="B67" s="62">
        <f t="shared" si="5"/>
        <v>481.8181818</v>
      </c>
      <c r="C67" s="63">
        <v>55.0</v>
      </c>
      <c r="D67" s="63">
        <v>26500.0</v>
      </c>
      <c r="E67" s="45" t="s">
        <v>126</v>
      </c>
      <c r="F67" s="50">
        <f t="shared" si="6"/>
        <v>4400</v>
      </c>
      <c r="G67" s="40">
        <v>5.0</v>
      </c>
      <c r="H67" s="56">
        <v>22000.0</v>
      </c>
    </row>
    <row r="68" ht="13.5" customHeight="1">
      <c r="A68" s="61" t="s">
        <v>127</v>
      </c>
      <c r="B68" s="62">
        <f t="shared" si="5"/>
        <v>630.952381</v>
      </c>
      <c r="C68" s="63">
        <v>42.0</v>
      </c>
      <c r="D68" s="63">
        <v>26500.0</v>
      </c>
      <c r="E68" s="45" t="s">
        <v>128</v>
      </c>
      <c r="F68" s="50">
        <f t="shared" si="6"/>
        <v>3142.857143</v>
      </c>
      <c r="G68" s="40">
        <v>7.0</v>
      </c>
      <c r="H68" s="56">
        <v>22000.0</v>
      </c>
    </row>
    <row r="69" ht="13.5" customHeight="1">
      <c r="A69" s="61" t="s">
        <v>129</v>
      </c>
      <c r="B69" s="62">
        <f t="shared" si="5"/>
        <v>716.2162162</v>
      </c>
      <c r="C69" s="63">
        <v>37.0</v>
      </c>
      <c r="D69" s="63">
        <v>26500.0</v>
      </c>
      <c r="E69" s="45" t="s">
        <v>130</v>
      </c>
      <c r="F69" s="50">
        <f t="shared" si="6"/>
        <v>2750</v>
      </c>
      <c r="G69" s="40">
        <v>8.0</v>
      </c>
      <c r="H69" s="56">
        <v>22000.0</v>
      </c>
    </row>
    <row r="70" ht="13.5" customHeight="1">
      <c r="A70" s="61" t="s">
        <v>131</v>
      </c>
      <c r="B70" s="62">
        <f t="shared" si="5"/>
        <v>981.4814815</v>
      </c>
      <c r="C70" s="63">
        <v>27.0</v>
      </c>
      <c r="D70" s="63">
        <v>26500.0</v>
      </c>
      <c r="E70" s="45" t="s">
        <v>132</v>
      </c>
      <c r="F70" s="50">
        <f t="shared" si="6"/>
        <v>2000</v>
      </c>
      <c r="G70" s="40">
        <v>11.0</v>
      </c>
      <c r="H70" s="56">
        <v>22000.0</v>
      </c>
    </row>
    <row r="71" ht="13.5" customHeight="1">
      <c r="A71" s="42" t="s">
        <v>133</v>
      </c>
      <c r="B71" s="50">
        <f t="shared" si="5"/>
        <v>510.6382979</v>
      </c>
      <c r="C71" s="40">
        <v>47.0</v>
      </c>
      <c r="D71" s="40">
        <v>24000.0</v>
      </c>
      <c r="E71" s="45" t="s">
        <v>134</v>
      </c>
      <c r="F71" s="50">
        <f t="shared" si="6"/>
        <v>1375</v>
      </c>
      <c r="G71" s="40">
        <v>16.0</v>
      </c>
      <c r="H71" s="56">
        <v>22000.0</v>
      </c>
    </row>
    <row r="72" ht="13.5" customHeight="1">
      <c r="A72" s="42" t="s">
        <v>135</v>
      </c>
      <c r="B72" s="50">
        <f t="shared" si="5"/>
        <v>774.1935484</v>
      </c>
      <c r="C72" s="40">
        <v>31.0</v>
      </c>
      <c r="D72" s="40">
        <v>24000.0</v>
      </c>
      <c r="E72" s="45" t="s">
        <v>136</v>
      </c>
      <c r="F72" s="50">
        <f t="shared" si="6"/>
        <v>2300</v>
      </c>
      <c r="G72" s="40">
        <v>10.0</v>
      </c>
      <c r="H72" s="56">
        <v>23000.0</v>
      </c>
    </row>
    <row r="73" ht="13.5" customHeight="1">
      <c r="A73" s="42" t="s">
        <v>137</v>
      </c>
      <c r="B73" s="50">
        <f t="shared" si="5"/>
        <v>560.9756098</v>
      </c>
      <c r="C73" s="40">
        <v>41.0</v>
      </c>
      <c r="D73" s="40">
        <v>23000.0</v>
      </c>
      <c r="E73" s="45" t="s">
        <v>138</v>
      </c>
      <c r="F73" s="50">
        <f t="shared" si="6"/>
        <v>1769.230769</v>
      </c>
      <c r="G73" s="64">
        <v>13.0</v>
      </c>
      <c r="H73" s="56">
        <v>23000.0</v>
      </c>
    </row>
    <row r="74" ht="13.5" customHeight="1">
      <c r="A74" s="42" t="s">
        <v>139</v>
      </c>
      <c r="B74" s="50">
        <f t="shared" si="5"/>
        <v>851.8518519</v>
      </c>
      <c r="C74" s="40">
        <v>27.0</v>
      </c>
      <c r="D74" s="40">
        <v>23000.0</v>
      </c>
      <c r="E74" s="45" t="s">
        <v>140</v>
      </c>
      <c r="F74" s="50">
        <f t="shared" si="6"/>
        <v>1150</v>
      </c>
      <c r="G74" s="40">
        <v>20.0</v>
      </c>
      <c r="H74" s="56">
        <v>23000.0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3.5" customHeight="1">
      <c r="A75" s="42" t="s">
        <v>141</v>
      </c>
      <c r="B75" s="50">
        <f t="shared" si="5"/>
        <v>1150</v>
      </c>
      <c r="C75" s="40">
        <v>20.0</v>
      </c>
      <c r="D75" s="40">
        <v>23000.0</v>
      </c>
      <c r="E75" s="45"/>
      <c r="F75" s="50"/>
      <c r="G75" s="40"/>
      <c r="H75" s="56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3.5" customHeight="1">
      <c r="A76" s="42" t="s">
        <v>142</v>
      </c>
      <c r="B76" s="50">
        <f t="shared" si="5"/>
        <v>696.969697</v>
      </c>
      <c r="C76" s="40">
        <v>33.0</v>
      </c>
      <c r="D76" s="40">
        <v>23000.0</v>
      </c>
      <c r="E76" s="45"/>
      <c r="F76" s="50"/>
      <c r="G76" s="64"/>
      <c r="H76" s="56"/>
    </row>
    <row r="77" ht="13.5" customHeight="1">
      <c r="A77" s="42" t="s">
        <v>143</v>
      </c>
      <c r="B77" s="50">
        <f t="shared" si="5"/>
        <v>1045.454545</v>
      </c>
      <c r="C77" s="40">
        <v>22.0</v>
      </c>
      <c r="D77" s="40">
        <v>23000.0</v>
      </c>
      <c r="E77" s="45"/>
      <c r="F77" s="50"/>
      <c r="G77" s="40"/>
      <c r="H77" s="56"/>
    </row>
    <row r="78" ht="13.5" customHeight="1">
      <c r="A78" s="42" t="s">
        <v>144</v>
      </c>
      <c r="B78" s="50">
        <f t="shared" si="5"/>
        <v>1437.5</v>
      </c>
      <c r="C78" s="40">
        <v>16.0</v>
      </c>
      <c r="D78" s="40">
        <v>23000.0</v>
      </c>
      <c r="E78" s="31" t="s">
        <v>145</v>
      </c>
      <c r="F78" s="43"/>
      <c r="G78" s="43"/>
      <c r="H78" s="44"/>
    </row>
    <row r="79" ht="13.5" customHeight="1">
      <c r="A79" s="42" t="s">
        <v>146</v>
      </c>
      <c r="B79" s="50">
        <f t="shared" si="5"/>
        <v>560.9756098</v>
      </c>
      <c r="C79" s="40">
        <v>41.0</v>
      </c>
      <c r="D79" s="40">
        <v>23000.0</v>
      </c>
      <c r="E79" s="45" t="s">
        <v>147</v>
      </c>
      <c r="F79" s="40">
        <f t="shared" ref="F79:F84" si="7">H79/G79</f>
        <v>3031.25</v>
      </c>
      <c r="G79" s="40">
        <v>16.0</v>
      </c>
      <c r="H79" s="56">
        <v>48500.0</v>
      </c>
    </row>
    <row r="80" ht="13.5" customHeight="1">
      <c r="A80" s="42" t="s">
        <v>148</v>
      </c>
      <c r="B80" s="50">
        <f t="shared" si="5"/>
        <v>851.8518519</v>
      </c>
      <c r="C80" s="40">
        <v>27.0</v>
      </c>
      <c r="D80" s="40">
        <v>23000.0</v>
      </c>
      <c r="E80" s="45" t="s">
        <v>149</v>
      </c>
      <c r="F80" s="50">
        <f t="shared" si="7"/>
        <v>4409.090909</v>
      </c>
      <c r="G80" s="40">
        <v>11.0</v>
      </c>
      <c r="H80" s="56">
        <v>48500.0</v>
      </c>
    </row>
    <row r="81" ht="13.5" customHeight="1">
      <c r="A81" s="42" t="s">
        <v>150</v>
      </c>
      <c r="B81" s="50">
        <f t="shared" si="5"/>
        <v>1150</v>
      </c>
      <c r="C81" s="40">
        <v>20.0</v>
      </c>
      <c r="D81" s="40">
        <v>23000.0</v>
      </c>
      <c r="E81" s="45" t="s">
        <v>151</v>
      </c>
      <c r="F81" s="40">
        <f t="shared" si="7"/>
        <v>6062.5</v>
      </c>
      <c r="G81" s="40">
        <v>8.0</v>
      </c>
      <c r="H81" s="56">
        <v>48500.0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3.5" customHeight="1">
      <c r="A82" s="42" t="s">
        <v>152</v>
      </c>
      <c r="B82" s="50">
        <f t="shared" si="5"/>
        <v>696.969697</v>
      </c>
      <c r="C82" s="40">
        <v>33.0</v>
      </c>
      <c r="D82" s="40">
        <v>23000.0</v>
      </c>
      <c r="E82" s="45" t="s">
        <v>153</v>
      </c>
      <c r="F82" s="50">
        <f t="shared" si="7"/>
        <v>6928.571429</v>
      </c>
      <c r="G82" s="40">
        <v>7.0</v>
      </c>
      <c r="H82" s="56">
        <v>48500.0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3.5" customHeight="1">
      <c r="A83" s="42" t="s">
        <v>154</v>
      </c>
      <c r="B83" s="50">
        <f t="shared" si="5"/>
        <v>1045.454545</v>
      </c>
      <c r="C83" s="40">
        <v>22.0</v>
      </c>
      <c r="D83" s="40">
        <v>23000.0</v>
      </c>
      <c r="E83" s="45" t="s">
        <v>155</v>
      </c>
      <c r="F83" s="40">
        <f t="shared" si="7"/>
        <v>9700</v>
      </c>
      <c r="G83" s="40">
        <v>5.0</v>
      </c>
      <c r="H83" s="56">
        <v>48500.0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3.5" customHeight="1">
      <c r="A84" s="42" t="s">
        <v>156</v>
      </c>
      <c r="B84" s="50">
        <f t="shared" si="5"/>
        <v>1437.5</v>
      </c>
      <c r="C84" s="40">
        <v>16.0</v>
      </c>
      <c r="D84" s="40">
        <v>23000.0</v>
      </c>
      <c r="E84" s="45" t="s">
        <v>157</v>
      </c>
      <c r="F84" s="40">
        <f t="shared" si="7"/>
        <v>12125</v>
      </c>
      <c r="G84" s="40">
        <v>4.0</v>
      </c>
      <c r="H84" s="56">
        <v>48500.0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3.5" customHeight="1">
      <c r="A85" s="42" t="s">
        <v>158</v>
      </c>
      <c r="B85" s="50">
        <f t="shared" si="5"/>
        <v>2192.307692</v>
      </c>
      <c r="C85" s="65">
        <v>13.0</v>
      </c>
      <c r="D85" s="40">
        <v>28500.0</v>
      </c>
      <c r="E85" s="45"/>
      <c r="F85" s="40"/>
      <c r="G85" s="40"/>
      <c r="H85" s="56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3.5" customHeight="1">
      <c r="A86" s="52" t="s">
        <v>159</v>
      </c>
      <c r="B86" s="26"/>
      <c r="C86" s="26"/>
      <c r="D86" s="26"/>
      <c r="E86" s="26"/>
      <c r="F86" s="26"/>
      <c r="G86" s="26"/>
      <c r="H86" s="27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3.5" customHeight="1">
      <c r="A87" s="25" t="s">
        <v>160</v>
      </c>
      <c r="B87" s="26"/>
      <c r="C87" s="26"/>
      <c r="D87" s="26"/>
      <c r="E87" s="26"/>
      <c r="F87" s="26"/>
      <c r="G87" s="26"/>
      <c r="H87" s="27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3.5" customHeight="1">
      <c r="A88" s="29" t="s">
        <v>161</v>
      </c>
      <c r="B88" s="66" t="s">
        <v>162</v>
      </c>
      <c r="C88" s="66" t="s">
        <v>163</v>
      </c>
      <c r="D88" s="66" t="s">
        <v>164</v>
      </c>
      <c r="E88" s="31" t="s">
        <v>165</v>
      </c>
      <c r="F88" s="66" t="s">
        <v>162</v>
      </c>
      <c r="G88" s="66" t="s">
        <v>163</v>
      </c>
      <c r="H88" s="67" t="s">
        <v>166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3.5" customHeight="1">
      <c r="A89" s="42" t="s">
        <v>167</v>
      </c>
      <c r="B89" s="40">
        <v>460.0</v>
      </c>
      <c r="C89" s="40">
        <v>10.0</v>
      </c>
      <c r="D89" s="50">
        <v>883.0</v>
      </c>
      <c r="E89" s="45" t="s">
        <v>168</v>
      </c>
      <c r="F89" s="40">
        <v>320.0</v>
      </c>
      <c r="G89" s="40">
        <v>10.0</v>
      </c>
      <c r="H89" s="68">
        <v>768.0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3.5" customHeight="1">
      <c r="A90" s="42" t="s">
        <v>169</v>
      </c>
      <c r="B90" s="40">
        <v>460.0</v>
      </c>
      <c r="C90" s="40">
        <v>10.0</v>
      </c>
      <c r="D90" s="50">
        <v>927.0</v>
      </c>
      <c r="E90" s="45" t="s">
        <v>170</v>
      </c>
      <c r="F90" s="40">
        <v>320.0</v>
      </c>
      <c r="G90" s="40">
        <v>10.0</v>
      </c>
      <c r="H90" s="68">
        <v>829.0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3.5" customHeight="1">
      <c r="A91" s="42" t="s">
        <v>171</v>
      </c>
      <c r="B91" s="40">
        <v>460.0</v>
      </c>
      <c r="C91" s="40">
        <v>10.0</v>
      </c>
      <c r="D91" s="50">
        <v>1104.0</v>
      </c>
      <c r="E91" s="45" t="s">
        <v>172</v>
      </c>
      <c r="F91" s="40">
        <v>320.0</v>
      </c>
      <c r="G91" s="40">
        <v>10.0</v>
      </c>
      <c r="H91" s="68">
        <v>922.0</v>
      </c>
    </row>
    <row r="92" ht="13.5" customHeight="1">
      <c r="A92" s="42" t="s">
        <v>173</v>
      </c>
      <c r="B92" s="40">
        <v>460.0</v>
      </c>
      <c r="C92" s="40">
        <v>10.0</v>
      </c>
      <c r="D92" s="50">
        <v>1192.0</v>
      </c>
      <c r="E92" s="37" t="s">
        <v>174</v>
      </c>
      <c r="F92" s="40">
        <v>320.0</v>
      </c>
      <c r="G92" s="36">
        <v>10.0</v>
      </c>
      <c r="H92" s="68">
        <v>1843.0</v>
      </c>
    </row>
    <row r="93" ht="13.5" customHeight="1">
      <c r="A93" s="42" t="s">
        <v>175</v>
      </c>
      <c r="B93" s="40">
        <v>460.0</v>
      </c>
      <c r="C93" s="40">
        <v>10.0</v>
      </c>
      <c r="D93" s="50">
        <v>1325.0</v>
      </c>
      <c r="E93" s="41"/>
      <c r="F93" s="41"/>
      <c r="G93" s="41"/>
      <c r="H93" s="47"/>
    </row>
    <row r="94" ht="13.5" customHeight="1">
      <c r="A94" s="42" t="s">
        <v>176</v>
      </c>
      <c r="B94" s="40">
        <v>460.0</v>
      </c>
      <c r="C94" s="40">
        <v>10.0</v>
      </c>
      <c r="D94" s="50">
        <v>1766.0</v>
      </c>
      <c r="E94" s="41"/>
      <c r="F94" s="41"/>
      <c r="G94" s="41"/>
      <c r="H94" s="47"/>
    </row>
    <row r="95" ht="13.5" customHeight="1">
      <c r="A95" s="42" t="s">
        <v>177</v>
      </c>
      <c r="B95" s="40">
        <v>460.0</v>
      </c>
      <c r="C95" s="40">
        <v>10.0</v>
      </c>
      <c r="D95" s="50">
        <v>2208.0</v>
      </c>
      <c r="E95" s="41"/>
      <c r="F95" s="41"/>
      <c r="G95" s="41"/>
      <c r="H95" s="47"/>
    </row>
    <row r="96" ht="13.5" customHeight="1">
      <c r="A96" s="42" t="s">
        <v>178</v>
      </c>
      <c r="B96" s="40">
        <v>460.0</v>
      </c>
      <c r="C96" s="40">
        <v>10.0</v>
      </c>
      <c r="D96" s="50">
        <v>2650.0</v>
      </c>
      <c r="E96" s="41"/>
      <c r="F96" s="41"/>
      <c r="G96" s="41"/>
      <c r="H96" s="47"/>
    </row>
    <row r="97" ht="13.5" customHeight="1">
      <c r="A97" s="29" t="s">
        <v>179</v>
      </c>
      <c r="B97" s="30" t="s">
        <v>162</v>
      </c>
      <c r="C97" s="30" t="s">
        <v>180</v>
      </c>
      <c r="D97" s="30" t="s">
        <v>181</v>
      </c>
      <c r="E97" s="31" t="s">
        <v>182</v>
      </c>
      <c r="F97" s="30" t="s">
        <v>162</v>
      </c>
      <c r="G97" s="30"/>
      <c r="H97" s="32" t="s">
        <v>181</v>
      </c>
    </row>
    <row r="98" ht="13.5" customHeight="1">
      <c r="A98" s="69" t="s">
        <v>183</v>
      </c>
      <c r="B98" s="40">
        <v>480.0</v>
      </c>
      <c r="C98" s="36"/>
      <c r="D98" s="36"/>
      <c r="E98" s="45" t="s">
        <v>184</v>
      </c>
      <c r="F98" s="40">
        <v>545.0</v>
      </c>
      <c r="G98" s="54"/>
      <c r="H98" s="70"/>
    </row>
    <row r="99" ht="13.5" customHeight="1">
      <c r="A99" s="42" t="s">
        <v>185</v>
      </c>
      <c r="B99" s="40">
        <v>480.0</v>
      </c>
      <c r="C99" s="40"/>
      <c r="D99" s="71"/>
      <c r="E99" s="37"/>
      <c r="F99" s="37"/>
      <c r="G99" s="37"/>
      <c r="H99" s="72"/>
    </row>
    <row r="100" ht="13.5" customHeight="1">
      <c r="A100" s="42" t="s">
        <v>186</v>
      </c>
      <c r="B100" s="40">
        <v>480.0</v>
      </c>
      <c r="C100" s="40"/>
      <c r="D100" s="71"/>
      <c r="E100" s="37"/>
      <c r="F100" s="36"/>
      <c r="G100" s="36"/>
      <c r="H100" s="38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3.5" customHeight="1">
      <c r="A101" s="42" t="s">
        <v>187</v>
      </c>
      <c r="B101" s="36">
        <v>340.0</v>
      </c>
      <c r="C101" s="40"/>
      <c r="D101" s="71"/>
      <c r="E101" s="41"/>
      <c r="F101" s="41"/>
      <c r="G101" s="41"/>
      <c r="H101" s="47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3.5" customHeight="1">
      <c r="A102" s="42" t="s">
        <v>188</v>
      </c>
      <c r="B102" s="40">
        <v>545.0</v>
      </c>
      <c r="C102" s="40"/>
      <c r="D102" s="71"/>
      <c r="E102" s="41"/>
      <c r="F102" s="41"/>
      <c r="G102" s="41"/>
      <c r="H102" s="47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3.5" customHeight="1">
      <c r="A103" s="42" t="s">
        <v>189</v>
      </c>
      <c r="B103" s="40">
        <v>545.0</v>
      </c>
      <c r="C103" s="40"/>
      <c r="D103" s="71"/>
      <c r="E103" s="41"/>
      <c r="F103" s="41"/>
      <c r="G103" s="40"/>
      <c r="H103" s="68"/>
    </row>
    <row r="104" ht="13.5" customHeight="1">
      <c r="A104" s="34" t="s">
        <v>190</v>
      </c>
      <c r="B104" s="40">
        <v>545.0</v>
      </c>
      <c r="C104" s="36"/>
      <c r="D104" s="73"/>
      <c r="E104" s="45"/>
      <c r="F104" s="36"/>
      <c r="G104" s="36"/>
      <c r="H104" s="51"/>
    </row>
    <row r="105" ht="13.5" customHeight="1">
      <c r="A105" s="42" t="s">
        <v>191</v>
      </c>
      <c r="B105" s="36">
        <v>380.0</v>
      </c>
      <c r="C105" s="41"/>
      <c r="D105" s="41"/>
      <c r="E105" s="45"/>
      <c r="F105" s="36"/>
      <c r="G105" s="36"/>
      <c r="H105" s="51"/>
    </row>
    <row r="106" ht="13.5" customHeight="1">
      <c r="A106" s="25" t="s">
        <v>192</v>
      </c>
      <c r="B106" s="26"/>
      <c r="C106" s="26"/>
      <c r="D106" s="26"/>
      <c r="E106" s="26"/>
      <c r="F106" s="26"/>
      <c r="G106" s="26"/>
      <c r="H106" s="27"/>
    </row>
    <row r="107" ht="13.5" customHeight="1">
      <c r="A107" s="29" t="s">
        <v>193</v>
      </c>
      <c r="B107" s="66" t="s">
        <v>162</v>
      </c>
      <c r="C107" s="66" t="s">
        <v>180</v>
      </c>
      <c r="D107" s="66" t="s">
        <v>181</v>
      </c>
      <c r="E107" s="31" t="s">
        <v>193</v>
      </c>
      <c r="F107" s="66" t="s">
        <v>162</v>
      </c>
      <c r="G107" s="66" t="s">
        <v>180</v>
      </c>
      <c r="H107" s="67" t="s">
        <v>181</v>
      </c>
    </row>
    <row r="108" ht="13.5" customHeight="1">
      <c r="A108" s="42" t="s">
        <v>194</v>
      </c>
      <c r="B108" s="40">
        <v>640.0</v>
      </c>
      <c r="C108" s="40"/>
      <c r="D108" s="40"/>
      <c r="E108" s="41"/>
      <c r="F108" s="41"/>
      <c r="G108" s="40"/>
      <c r="H108" s="56"/>
    </row>
    <row r="109" ht="13.5" customHeight="1">
      <c r="A109" s="42" t="s">
        <v>195</v>
      </c>
      <c r="B109" s="40">
        <v>640.0</v>
      </c>
      <c r="C109" s="40"/>
      <c r="D109" s="40"/>
      <c r="E109" s="41"/>
      <c r="F109" s="41"/>
      <c r="G109" s="40"/>
      <c r="H109" s="56"/>
    </row>
    <row r="110" ht="13.5" customHeight="1">
      <c r="A110" s="42" t="s">
        <v>196</v>
      </c>
      <c r="B110" s="40">
        <v>640.0</v>
      </c>
      <c r="C110" s="40"/>
      <c r="D110" s="40"/>
      <c r="E110" s="37" t="s">
        <v>197</v>
      </c>
      <c r="F110" s="36">
        <v>445.0</v>
      </c>
      <c r="G110" s="36"/>
      <c r="H110" s="38"/>
    </row>
    <row r="111" ht="13.5" customHeight="1">
      <c r="A111" s="42" t="s">
        <v>198</v>
      </c>
      <c r="B111" s="40">
        <v>890.0</v>
      </c>
      <c r="C111" s="40"/>
      <c r="D111" s="40"/>
      <c r="E111" s="41"/>
      <c r="F111" s="41"/>
      <c r="G111" s="45"/>
      <c r="H111" s="56"/>
    </row>
    <row r="112" ht="13.5" customHeight="1">
      <c r="A112" s="42" t="s">
        <v>199</v>
      </c>
      <c r="B112" s="40">
        <v>890.0</v>
      </c>
      <c r="C112" s="40"/>
      <c r="D112" s="40"/>
      <c r="E112" s="45"/>
      <c r="F112" s="40"/>
      <c r="G112" s="45"/>
      <c r="H112" s="56"/>
    </row>
    <row r="113" ht="13.5" customHeight="1">
      <c r="A113" s="42" t="s">
        <v>200</v>
      </c>
      <c r="B113" s="40">
        <v>890.0</v>
      </c>
      <c r="C113" s="40"/>
      <c r="D113" s="40"/>
      <c r="E113" s="37" t="s">
        <v>201</v>
      </c>
      <c r="F113" s="36">
        <v>630.0</v>
      </c>
      <c r="G113" s="45"/>
      <c r="H113" s="56"/>
    </row>
    <row r="114" ht="13.5" customHeight="1">
      <c r="A114" s="42" t="s">
        <v>202</v>
      </c>
      <c r="B114" s="40">
        <v>1065.0</v>
      </c>
      <c r="C114" s="40"/>
      <c r="D114" s="40"/>
      <c r="E114" s="41"/>
      <c r="F114" s="41"/>
      <c r="G114" s="37"/>
      <c r="H114" s="72"/>
    </row>
    <row r="115" ht="13.5" customHeight="1">
      <c r="A115" s="42" t="s">
        <v>203</v>
      </c>
      <c r="B115" s="40">
        <v>1065.0</v>
      </c>
      <c r="C115" s="40"/>
      <c r="D115" s="40"/>
      <c r="E115" s="45"/>
      <c r="F115" s="40"/>
      <c r="G115" s="37"/>
      <c r="H115" s="72"/>
    </row>
    <row r="116" ht="13.5" customHeight="1">
      <c r="A116" s="42" t="s">
        <v>204</v>
      </c>
      <c r="B116" s="40">
        <v>1065.0</v>
      </c>
      <c r="C116" s="40"/>
      <c r="D116" s="40"/>
      <c r="E116" s="45" t="s">
        <v>205</v>
      </c>
      <c r="F116" s="40">
        <v>745.0</v>
      </c>
      <c r="G116" s="37"/>
      <c r="H116" s="72"/>
    </row>
    <row r="117" ht="13.5" customHeight="1">
      <c r="A117" s="42" t="s">
        <v>206</v>
      </c>
      <c r="B117" s="40">
        <v>1325.0</v>
      </c>
      <c r="C117" s="40"/>
      <c r="D117" s="40"/>
      <c r="E117" s="41"/>
      <c r="F117" s="41"/>
      <c r="G117" s="37"/>
      <c r="H117" s="72"/>
    </row>
    <row r="118" ht="13.5" customHeight="1">
      <c r="A118" s="42" t="s">
        <v>207</v>
      </c>
      <c r="B118" s="40">
        <v>1325.0</v>
      </c>
      <c r="C118" s="40"/>
      <c r="D118" s="40"/>
      <c r="E118" s="37"/>
      <c r="F118" s="37"/>
      <c r="G118" s="37"/>
      <c r="H118" s="72"/>
    </row>
    <row r="119" ht="13.5" customHeight="1">
      <c r="A119" s="42" t="s">
        <v>208</v>
      </c>
      <c r="B119" s="40">
        <v>1325.0</v>
      </c>
      <c r="C119" s="40"/>
      <c r="D119" s="40"/>
      <c r="E119" s="45" t="s">
        <v>209</v>
      </c>
      <c r="F119" s="40">
        <v>930.0</v>
      </c>
      <c r="G119" s="37"/>
      <c r="H119" s="72"/>
    </row>
    <row r="120" ht="11.25" customHeight="1">
      <c r="A120" s="25" t="s">
        <v>210</v>
      </c>
      <c r="B120" s="26"/>
      <c r="C120" s="26"/>
      <c r="D120" s="26"/>
      <c r="E120" s="26"/>
      <c r="F120" s="26"/>
      <c r="G120" s="26"/>
      <c r="H120" s="27"/>
    </row>
    <row r="121" ht="13.5" customHeight="1">
      <c r="A121" s="29" t="s">
        <v>211</v>
      </c>
      <c r="B121" s="66" t="s">
        <v>162</v>
      </c>
      <c r="C121" s="66" t="s">
        <v>180</v>
      </c>
      <c r="D121" s="66" t="s">
        <v>181</v>
      </c>
      <c r="E121" s="31" t="s">
        <v>211</v>
      </c>
      <c r="F121" s="66" t="s">
        <v>162</v>
      </c>
      <c r="G121" s="66" t="s">
        <v>180</v>
      </c>
      <c r="H121" s="67" t="s">
        <v>181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3.5" customHeight="1">
      <c r="A122" s="34" t="s">
        <v>212</v>
      </c>
      <c r="B122" s="36">
        <v>1065.0</v>
      </c>
      <c r="C122" s="36"/>
      <c r="D122" s="36"/>
      <c r="E122" s="37" t="s">
        <v>213</v>
      </c>
      <c r="F122" s="40">
        <v>640.0</v>
      </c>
      <c r="G122" s="36"/>
      <c r="H122" s="38"/>
    </row>
    <row r="123" ht="13.5" customHeight="1">
      <c r="A123" s="42" t="s">
        <v>214</v>
      </c>
      <c r="B123" s="36">
        <v>1065.0</v>
      </c>
      <c r="C123" s="40"/>
      <c r="D123" s="40"/>
      <c r="E123" s="37" t="s">
        <v>215</v>
      </c>
      <c r="F123" s="40">
        <v>640.0</v>
      </c>
      <c r="G123" s="36"/>
      <c r="H123" s="38"/>
    </row>
    <row r="124" ht="13.5" customHeight="1">
      <c r="A124" s="42" t="s">
        <v>216</v>
      </c>
      <c r="B124" s="36">
        <v>1065.0</v>
      </c>
      <c r="C124" s="40"/>
      <c r="D124" s="40"/>
      <c r="E124" s="37" t="s">
        <v>217</v>
      </c>
      <c r="F124" s="40">
        <v>640.0</v>
      </c>
      <c r="G124" s="36"/>
      <c r="H124" s="51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3.5" customHeight="1">
      <c r="A125" s="42" t="s">
        <v>218</v>
      </c>
      <c r="B125" s="40">
        <v>895.0</v>
      </c>
      <c r="C125" s="40"/>
      <c r="D125" s="40"/>
      <c r="E125" s="37" t="s">
        <v>219</v>
      </c>
      <c r="F125" s="36">
        <v>620.0</v>
      </c>
      <c r="G125" s="36"/>
      <c r="H125" s="38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3.5" customHeight="1">
      <c r="A126" s="42" t="s">
        <v>220</v>
      </c>
      <c r="B126" s="40">
        <v>895.0</v>
      </c>
      <c r="C126" s="40"/>
      <c r="D126" s="40"/>
      <c r="E126" s="37" t="s">
        <v>221</v>
      </c>
      <c r="F126" s="36">
        <v>620.0</v>
      </c>
      <c r="G126" s="36"/>
      <c r="H126" s="38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3.5" customHeight="1">
      <c r="A127" s="34" t="s">
        <v>222</v>
      </c>
      <c r="B127" s="40">
        <v>800.0</v>
      </c>
      <c r="C127" s="36"/>
      <c r="D127" s="36"/>
      <c r="E127" s="37" t="s">
        <v>223</v>
      </c>
      <c r="F127" s="36">
        <v>620.0</v>
      </c>
      <c r="G127" s="36"/>
      <c r="H127" s="38"/>
    </row>
    <row r="128" ht="13.5" customHeight="1">
      <c r="A128" s="34" t="s">
        <v>224</v>
      </c>
      <c r="B128" s="40">
        <v>700.0</v>
      </c>
      <c r="C128" s="41"/>
      <c r="D128" s="41"/>
      <c r="E128" s="37" t="s">
        <v>225</v>
      </c>
      <c r="F128" s="36">
        <v>620.0</v>
      </c>
      <c r="G128" s="36"/>
      <c r="H128" s="38"/>
    </row>
    <row r="129" ht="13.5" customHeight="1">
      <c r="A129" s="34" t="s">
        <v>226</v>
      </c>
      <c r="B129" s="40">
        <v>700.0</v>
      </c>
      <c r="C129" s="41"/>
      <c r="D129" s="41"/>
      <c r="E129" s="37" t="s">
        <v>227</v>
      </c>
      <c r="F129" s="36">
        <v>545.0</v>
      </c>
      <c r="G129" s="36"/>
      <c r="H129" s="51"/>
    </row>
    <row r="130" ht="13.5" customHeight="1">
      <c r="A130" s="34" t="s">
        <v>228</v>
      </c>
      <c r="B130" s="40">
        <v>700.0</v>
      </c>
      <c r="C130" s="41"/>
      <c r="D130" s="41"/>
      <c r="E130" s="37" t="s">
        <v>229</v>
      </c>
      <c r="F130" s="36">
        <v>380.0</v>
      </c>
      <c r="G130" s="36"/>
      <c r="H130" s="74"/>
    </row>
    <row r="131" ht="13.5" customHeight="1">
      <c r="A131" s="34" t="s">
        <v>230</v>
      </c>
      <c r="B131" s="36">
        <v>640.0</v>
      </c>
      <c r="C131" s="36"/>
      <c r="D131" s="36"/>
      <c r="E131" s="37" t="s">
        <v>231</v>
      </c>
      <c r="F131" s="36">
        <v>545.0</v>
      </c>
      <c r="G131" s="36"/>
      <c r="H131" s="51"/>
    </row>
    <row r="132" ht="13.5" customHeight="1">
      <c r="A132" s="34" t="s">
        <v>232</v>
      </c>
      <c r="B132" s="36">
        <v>445.0</v>
      </c>
      <c r="C132" s="36"/>
      <c r="D132" s="36"/>
      <c r="E132" s="37" t="s">
        <v>233</v>
      </c>
      <c r="F132" s="36">
        <v>545.0</v>
      </c>
      <c r="G132" s="36"/>
      <c r="H132" s="75"/>
    </row>
    <row r="133" ht="13.5" customHeight="1">
      <c r="A133" s="76" t="s">
        <v>234</v>
      </c>
      <c r="B133" s="66" t="s">
        <v>162</v>
      </c>
      <c r="C133" s="66" t="s">
        <v>180</v>
      </c>
      <c r="D133" s="66" t="s">
        <v>181</v>
      </c>
      <c r="E133" s="77" t="s">
        <v>235</v>
      </c>
      <c r="F133" s="66" t="s">
        <v>162</v>
      </c>
      <c r="G133" s="66" t="s">
        <v>180</v>
      </c>
      <c r="H133" s="67" t="s">
        <v>181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ht="13.5" customHeight="1">
      <c r="A134" s="42" t="s">
        <v>236</v>
      </c>
      <c r="B134" s="40">
        <v>545.0</v>
      </c>
      <c r="C134" s="40"/>
      <c r="D134" s="40"/>
      <c r="E134" s="37" t="s">
        <v>237</v>
      </c>
      <c r="F134" s="36">
        <v>640.0</v>
      </c>
      <c r="G134" s="36"/>
      <c r="H134" s="38"/>
    </row>
    <row r="135" ht="13.5" customHeight="1">
      <c r="A135" s="42" t="s">
        <v>238</v>
      </c>
      <c r="B135" s="40">
        <v>545.0</v>
      </c>
      <c r="C135" s="40"/>
      <c r="D135" s="40"/>
      <c r="E135" s="45" t="s">
        <v>239</v>
      </c>
      <c r="F135" s="40">
        <v>890.0</v>
      </c>
      <c r="G135" s="40"/>
      <c r="H135" s="56"/>
    </row>
    <row r="136" ht="13.5" customHeight="1">
      <c r="A136" s="42" t="s">
        <v>240</v>
      </c>
      <c r="B136" s="40">
        <v>545.0</v>
      </c>
      <c r="C136" s="40"/>
      <c r="D136" s="40"/>
      <c r="E136" s="45" t="s">
        <v>241</v>
      </c>
      <c r="F136" s="40">
        <v>1065.0</v>
      </c>
      <c r="G136" s="40"/>
      <c r="H136" s="56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3.5" customHeight="1">
      <c r="A137" s="42" t="s">
        <v>242</v>
      </c>
      <c r="B137" s="40">
        <v>640.0</v>
      </c>
      <c r="C137" s="40"/>
      <c r="D137" s="40"/>
      <c r="E137" s="37" t="s">
        <v>243</v>
      </c>
      <c r="F137" s="40">
        <v>1065.0</v>
      </c>
      <c r="G137" s="36"/>
      <c r="H137" s="38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3.5" customHeight="1">
      <c r="A138" s="42" t="s">
        <v>244</v>
      </c>
      <c r="B138" s="40">
        <v>640.0</v>
      </c>
      <c r="C138" s="40"/>
      <c r="D138" s="40"/>
      <c r="E138" s="45" t="s">
        <v>245</v>
      </c>
      <c r="F138" s="40">
        <v>1325.0</v>
      </c>
      <c r="G138" s="40"/>
      <c r="H138" s="56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3.5" customHeight="1">
      <c r="A139" s="42" t="s">
        <v>246</v>
      </c>
      <c r="B139" s="40">
        <v>640.0</v>
      </c>
      <c r="C139" s="40"/>
      <c r="D139" s="40"/>
      <c r="E139" s="41"/>
      <c r="F139" s="41"/>
      <c r="G139" s="41"/>
      <c r="H139" s="47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3.5" customHeight="1">
      <c r="A140" s="52" t="s">
        <v>247</v>
      </c>
      <c r="B140" s="26"/>
      <c r="C140" s="26"/>
      <c r="D140" s="26"/>
      <c r="E140" s="26"/>
      <c r="F140" s="26"/>
      <c r="G140" s="26"/>
      <c r="H140" s="27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3.5" customHeight="1">
      <c r="A141" s="29" t="s">
        <v>248</v>
      </c>
      <c r="B141" s="66" t="s">
        <v>249</v>
      </c>
      <c r="C141" s="66"/>
      <c r="D141" s="66" t="s">
        <v>250</v>
      </c>
      <c r="E141" s="31" t="s">
        <v>251</v>
      </c>
      <c r="F141" s="66" t="s">
        <v>249</v>
      </c>
      <c r="G141" s="66"/>
      <c r="H141" s="67" t="s">
        <v>250</v>
      </c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3.5" customHeight="1">
      <c r="A142" s="42" t="s">
        <v>252</v>
      </c>
      <c r="B142" s="45"/>
      <c r="C142" s="45"/>
      <c r="D142" s="40">
        <v>190.0</v>
      </c>
      <c r="E142" s="45" t="s">
        <v>253</v>
      </c>
      <c r="F142" s="45"/>
      <c r="G142" s="45"/>
      <c r="H142" s="56">
        <v>170.0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3.5" customHeight="1">
      <c r="A143" s="42" t="s">
        <v>254</v>
      </c>
      <c r="B143" s="45"/>
      <c r="C143" s="45"/>
      <c r="D143" s="40">
        <v>250.0</v>
      </c>
      <c r="E143" s="45" t="s">
        <v>255</v>
      </c>
      <c r="F143" s="45"/>
      <c r="G143" s="45"/>
      <c r="H143" s="56">
        <v>190.0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3.5" customHeight="1">
      <c r="A144" s="42" t="s">
        <v>256</v>
      </c>
      <c r="B144" s="45"/>
      <c r="C144" s="45"/>
      <c r="D144" s="40">
        <v>330.0</v>
      </c>
      <c r="E144" s="45" t="s">
        <v>257</v>
      </c>
      <c r="F144" s="45"/>
      <c r="G144" s="45"/>
      <c r="H144" s="56">
        <v>205.0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3.5" customHeight="1">
      <c r="A145" s="42" t="s">
        <v>258</v>
      </c>
      <c r="B145" s="45"/>
      <c r="C145" s="45"/>
      <c r="D145" s="40">
        <v>375.0</v>
      </c>
      <c r="E145" s="45" t="s">
        <v>259</v>
      </c>
      <c r="F145" s="45"/>
      <c r="G145" s="45"/>
      <c r="H145" s="56">
        <v>270.0</v>
      </c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3.5" customHeight="1">
      <c r="A146" s="59"/>
      <c r="B146" s="41"/>
      <c r="C146" s="41"/>
      <c r="D146" s="41"/>
      <c r="E146" s="45" t="s">
        <v>260</v>
      </c>
      <c r="F146" s="45"/>
      <c r="G146" s="41"/>
      <c r="H146" s="56">
        <v>290.0</v>
      </c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3.5" customHeight="1">
      <c r="A147" s="29" t="s">
        <v>261</v>
      </c>
      <c r="B147" s="66" t="s">
        <v>249</v>
      </c>
      <c r="C147" s="66"/>
      <c r="D147" s="66" t="s">
        <v>250</v>
      </c>
      <c r="E147" s="31" t="s">
        <v>262</v>
      </c>
      <c r="F147" s="66" t="s">
        <v>249</v>
      </c>
      <c r="G147" s="66"/>
      <c r="H147" s="67" t="s">
        <v>263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3.5" customHeight="1">
      <c r="A148" s="42" t="s">
        <v>264</v>
      </c>
      <c r="B148" s="45"/>
      <c r="C148" s="45"/>
      <c r="D148" s="40">
        <v>290.0</v>
      </c>
      <c r="E148" s="45" t="s">
        <v>265</v>
      </c>
      <c r="F148" s="45"/>
      <c r="G148" s="45"/>
      <c r="H148" s="56">
        <v>145.0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3.5" customHeight="1">
      <c r="A149" s="42" t="s">
        <v>266</v>
      </c>
      <c r="B149" s="45"/>
      <c r="C149" s="45"/>
      <c r="D149" s="40">
        <v>315.0</v>
      </c>
      <c r="E149" s="45" t="s">
        <v>267</v>
      </c>
      <c r="F149" s="45"/>
      <c r="G149" s="45"/>
      <c r="H149" s="56">
        <v>170.0</v>
      </c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3.5" customHeight="1">
      <c r="A150" s="42" t="s">
        <v>268</v>
      </c>
      <c r="B150" s="45"/>
      <c r="C150" s="45"/>
      <c r="D150" s="40">
        <v>355.0</v>
      </c>
      <c r="E150" s="45" t="s">
        <v>269</v>
      </c>
      <c r="F150" s="37"/>
      <c r="G150" s="58"/>
      <c r="H150" s="38">
        <v>190.0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3.5" customHeight="1">
      <c r="A151" s="42" t="s">
        <v>270</v>
      </c>
      <c r="B151" s="45"/>
      <c r="C151" s="45"/>
      <c r="D151" s="40">
        <v>385.0</v>
      </c>
      <c r="E151" s="37" t="s">
        <v>271</v>
      </c>
      <c r="F151" s="37"/>
      <c r="G151" s="37"/>
      <c r="H151" s="38">
        <v>630.0</v>
      </c>
    </row>
    <row r="152" ht="13.5" customHeight="1">
      <c r="A152" s="42" t="s">
        <v>272</v>
      </c>
      <c r="B152" s="45"/>
      <c r="C152" s="45"/>
      <c r="D152" s="40">
        <v>450.0</v>
      </c>
      <c r="E152" s="54"/>
      <c r="F152" s="54"/>
      <c r="G152" s="54"/>
      <c r="H152" s="70"/>
    </row>
    <row r="153" ht="13.5" customHeight="1">
      <c r="A153" s="42" t="s">
        <v>273</v>
      </c>
      <c r="B153" s="45"/>
      <c r="C153" s="45"/>
      <c r="D153" s="40">
        <v>495.0</v>
      </c>
      <c r="E153" s="37"/>
      <c r="F153" s="37"/>
      <c r="G153" s="36"/>
      <c r="H153" s="38"/>
    </row>
    <row r="154" ht="13.5" customHeight="1">
      <c r="A154" s="42" t="s">
        <v>274</v>
      </c>
      <c r="B154" s="45"/>
      <c r="C154" s="45"/>
      <c r="D154" s="40">
        <v>595.0</v>
      </c>
      <c r="E154" s="54"/>
      <c r="F154" s="36"/>
      <c r="G154" s="36"/>
      <c r="H154" s="38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ht="13.5" customHeight="1">
      <c r="A155" s="80" t="s">
        <v>275</v>
      </c>
      <c r="B155" s="26"/>
      <c r="C155" s="26"/>
      <c r="D155" s="26"/>
      <c r="E155" s="26"/>
      <c r="F155" s="26"/>
      <c r="G155" s="26"/>
      <c r="H155" s="27"/>
    </row>
    <row r="156" ht="13.5" customHeight="1">
      <c r="A156" s="29" t="s">
        <v>276</v>
      </c>
      <c r="B156" s="81"/>
      <c r="C156" s="81"/>
      <c r="D156" s="81" t="s">
        <v>277</v>
      </c>
      <c r="E156" s="77" t="s">
        <v>278</v>
      </c>
      <c r="F156" s="81"/>
      <c r="G156" s="81"/>
      <c r="H156" s="82" t="s">
        <v>277</v>
      </c>
    </row>
    <row r="157" ht="13.5" customHeight="1">
      <c r="A157" s="42" t="s">
        <v>279</v>
      </c>
      <c r="B157" s="45"/>
      <c r="C157" s="45"/>
      <c r="D157" s="40">
        <v>645.0</v>
      </c>
      <c r="E157" s="83" t="s">
        <v>280</v>
      </c>
      <c r="F157" s="54"/>
      <c r="G157" s="54"/>
      <c r="H157" s="38">
        <v>3170.0</v>
      </c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ht="13.5" customHeight="1">
      <c r="A158" s="42" t="s">
        <v>281</v>
      </c>
      <c r="B158" s="45"/>
      <c r="C158" s="45"/>
      <c r="D158" s="40">
        <v>805.0</v>
      </c>
      <c r="E158" s="84" t="s">
        <v>282</v>
      </c>
      <c r="F158" s="40"/>
      <c r="G158" s="40"/>
      <c r="H158" s="56">
        <v>3285.0</v>
      </c>
    </row>
    <row r="159" ht="13.5" customHeight="1">
      <c r="A159" s="42" t="s">
        <v>283</v>
      </c>
      <c r="B159" s="45"/>
      <c r="C159" s="45"/>
      <c r="D159" s="85">
        <v>915.0</v>
      </c>
      <c r="E159" s="86" t="s">
        <v>284</v>
      </c>
      <c r="F159" s="66"/>
      <c r="G159" s="66" t="s">
        <v>285</v>
      </c>
      <c r="H159" s="67" t="s">
        <v>286</v>
      </c>
    </row>
    <row r="160" ht="13.5" customHeight="1">
      <c r="A160" s="42" t="s">
        <v>287</v>
      </c>
      <c r="B160" s="45"/>
      <c r="C160" s="87"/>
      <c r="D160" s="40">
        <v>1215.0</v>
      </c>
      <c r="E160" s="45" t="s">
        <v>288</v>
      </c>
      <c r="F160" s="88"/>
      <c r="G160" s="40">
        <v>5.76</v>
      </c>
      <c r="H160" s="56">
        <v>1250.0</v>
      </c>
    </row>
    <row r="161" ht="13.5" customHeight="1">
      <c r="A161" s="42" t="s">
        <v>289</v>
      </c>
      <c r="B161" s="45"/>
      <c r="C161" s="87"/>
      <c r="D161" s="40">
        <v>1485.0</v>
      </c>
      <c r="E161" s="45" t="s">
        <v>290</v>
      </c>
      <c r="F161" s="88"/>
      <c r="G161" s="40">
        <v>2.88</v>
      </c>
      <c r="H161" s="56">
        <v>1250.0</v>
      </c>
    </row>
    <row r="162" ht="13.5" customHeight="1">
      <c r="A162" s="43" t="s">
        <v>291</v>
      </c>
      <c r="B162" s="66"/>
      <c r="C162" s="89" t="s">
        <v>292</v>
      </c>
      <c r="D162" s="66" t="s">
        <v>286</v>
      </c>
      <c r="E162" s="31" t="s">
        <v>293</v>
      </c>
      <c r="F162" s="90"/>
      <c r="G162" s="66" t="s">
        <v>294</v>
      </c>
      <c r="H162" s="67" t="s">
        <v>295</v>
      </c>
    </row>
    <row r="163" ht="13.5" customHeight="1">
      <c r="A163" s="45" t="s">
        <v>296</v>
      </c>
      <c r="B163" s="45"/>
      <c r="C163" s="91">
        <v>15500.0</v>
      </c>
      <c r="D163" s="40">
        <v>170.0</v>
      </c>
      <c r="E163" s="45" t="s">
        <v>297</v>
      </c>
      <c r="F163" s="92" t="s">
        <v>298</v>
      </c>
      <c r="G163" s="36" t="s">
        <v>299</v>
      </c>
      <c r="H163" s="38">
        <v>815.0</v>
      </c>
    </row>
    <row r="164" ht="13.5" customHeight="1">
      <c r="A164" s="93" t="s">
        <v>300</v>
      </c>
      <c r="B164" s="66"/>
      <c r="C164" s="66" t="s">
        <v>294</v>
      </c>
      <c r="D164" s="94" t="s">
        <v>295</v>
      </c>
      <c r="E164" s="95" t="s">
        <v>301</v>
      </c>
      <c r="F164" s="66"/>
      <c r="G164" s="66"/>
      <c r="H164" s="67" t="s">
        <v>277</v>
      </c>
    </row>
    <row r="165" ht="13.5" customHeight="1">
      <c r="A165" s="34" t="s">
        <v>302</v>
      </c>
      <c r="B165" s="36" t="s">
        <v>298</v>
      </c>
      <c r="C165" s="36" t="s">
        <v>303</v>
      </c>
      <c r="D165" s="36">
        <v>785.0</v>
      </c>
      <c r="E165" s="37" t="s">
        <v>304</v>
      </c>
      <c r="F165" s="96"/>
      <c r="G165" s="36" t="s">
        <v>305</v>
      </c>
      <c r="H165" s="38">
        <v>710.0</v>
      </c>
    </row>
    <row r="166" ht="13.5" customHeight="1">
      <c r="A166" s="34" t="s">
        <v>302</v>
      </c>
      <c r="B166" s="36" t="s">
        <v>298</v>
      </c>
      <c r="C166" s="36" t="s">
        <v>306</v>
      </c>
      <c r="D166" s="36">
        <v>1265.0</v>
      </c>
      <c r="E166" s="37" t="s">
        <v>307</v>
      </c>
      <c r="F166" s="35"/>
      <c r="G166" s="36" t="s">
        <v>305</v>
      </c>
      <c r="H166" s="38">
        <v>710.0</v>
      </c>
    </row>
    <row r="167" ht="13.5" customHeight="1">
      <c r="A167" s="97" t="s">
        <v>308</v>
      </c>
      <c r="B167" s="40" t="s">
        <v>298</v>
      </c>
      <c r="C167" s="40" t="s">
        <v>303</v>
      </c>
      <c r="D167" s="40">
        <v>675.0</v>
      </c>
      <c r="E167" s="37" t="s">
        <v>309</v>
      </c>
      <c r="F167" s="96"/>
      <c r="G167" s="36" t="s">
        <v>305</v>
      </c>
      <c r="H167" s="38">
        <v>710.0</v>
      </c>
    </row>
    <row r="168" ht="13.5" customHeight="1">
      <c r="A168" s="34" t="s">
        <v>308</v>
      </c>
      <c r="B168" s="36" t="s">
        <v>298</v>
      </c>
      <c r="C168" s="36" t="s">
        <v>306</v>
      </c>
      <c r="D168" s="36">
        <v>1145.0</v>
      </c>
      <c r="E168" s="37" t="s">
        <v>310</v>
      </c>
      <c r="F168" s="96"/>
      <c r="G168" s="36" t="s">
        <v>305</v>
      </c>
      <c r="H168" s="38">
        <v>245.0</v>
      </c>
    </row>
    <row r="169" ht="13.5" customHeight="1">
      <c r="A169" s="42" t="s">
        <v>311</v>
      </c>
      <c r="B169" s="36" t="s">
        <v>298</v>
      </c>
      <c r="C169" s="40" t="s">
        <v>303</v>
      </c>
      <c r="D169" s="40">
        <v>845.0</v>
      </c>
      <c r="E169" s="98" t="s">
        <v>312</v>
      </c>
      <c r="F169" s="66"/>
      <c r="G169" s="66" t="s">
        <v>294</v>
      </c>
      <c r="H169" s="67" t="s">
        <v>295</v>
      </c>
    </row>
    <row r="170" ht="13.5" customHeight="1">
      <c r="A170" s="42" t="s">
        <v>311</v>
      </c>
      <c r="B170" s="36" t="s">
        <v>298</v>
      </c>
      <c r="C170" s="40" t="s">
        <v>306</v>
      </c>
      <c r="D170" s="40">
        <v>1320.0</v>
      </c>
      <c r="E170" s="37" t="s">
        <v>313</v>
      </c>
      <c r="F170" s="36" t="s">
        <v>298</v>
      </c>
      <c r="G170" s="36" t="s">
        <v>306</v>
      </c>
      <c r="H170" s="38">
        <v>4060.0</v>
      </c>
    </row>
    <row r="171" ht="13.5" customHeight="1">
      <c r="A171" s="42" t="s">
        <v>314</v>
      </c>
      <c r="B171" s="36" t="s">
        <v>298</v>
      </c>
      <c r="C171" s="40" t="s">
        <v>303</v>
      </c>
      <c r="D171" s="40">
        <v>1265.0</v>
      </c>
      <c r="E171" s="37" t="s">
        <v>315</v>
      </c>
      <c r="F171" s="36" t="s">
        <v>298</v>
      </c>
      <c r="G171" s="36" t="s">
        <v>306</v>
      </c>
      <c r="H171" s="38">
        <v>2645.0</v>
      </c>
    </row>
    <row r="172" ht="13.5" customHeight="1">
      <c r="A172" s="99" t="s">
        <v>314</v>
      </c>
      <c r="B172" s="100" t="s">
        <v>298</v>
      </c>
      <c r="C172" s="100" t="s">
        <v>306</v>
      </c>
      <c r="D172" s="100">
        <v>2105.0</v>
      </c>
      <c r="E172" s="101" t="s">
        <v>316</v>
      </c>
      <c r="F172" s="100" t="s">
        <v>298</v>
      </c>
      <c r="G172" s="100" t="s">
        <v>306</v>
      </c>
      <c r="H172" s="102">
        <v>3835.0</v>
      </c>
    </row>
    <row r="173" ht="13.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8">
    <mergeCell ref="F1:H2"/>
    <mergeCell ref="F3:H4"/>
    <mergeCell ref="A5:H5"/>
    <mergeCell ref="K5:X5"/>
    <mergeCell ref="K6:X6"/>
    <mergeCell ref="K7:X7"/>
    <mergeCell ref="K11:X11"/>
    <mergeCell ref="A106:H106"/>
    <mergeCell ref="A120:H120"/>
    <mergeCell ref="A140:H140"/>
    <mergeCell ref="A155:H155"/>
    <mergeCell ref="A6:H6"/>
    <mergeCell ref="A26:H26"/>
    <mergeCell ref="A46:H46"/>
    <mergeCell ref="A47:H47"/>
    <mergeCell ref="A58:H58"/>
    <mergeCell ref="A86:H86"/>
    <mergeCell ref="A87:H8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2017-08-30T10:29:15Z</dcterms:created>
  <dc:creator>Алена Колосова</dc:creator>
</cp:coreProperties>
</file>